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352D9368-4C0D-4223-B180-83659E6441A0}" xr6:coauthVersionLast="47" xr6:coauthVersionMax="47" xr10:uidLastSave="{00000000-0000-0000-0000-000000000000}"/>
  <bookViews>
    <workbookView xWindow="-108" yWindow="60" windowWidth="23256" windowHeight="12288" tabRatio="707" activeTab="1" xr2:uid="{00000000-000D-0000-FFFF-FFFF00000000}"/>
  </bookViews>
  <sheets>
    <sheet name="Instructions" sheetId="4" r:id="rId1"/>
    <sheet name="ADOS Tours Updated 17Ju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17Jul2025'!$A$1:$L$181</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17Jul2025'!$A$1:$L$1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 i="3" l="1"/>
  <c r="R6" i="3"/>
  <c r="R7" i="3"/>
  <c r="R8" i="3"/>
  <c r="R9" i="3"/>
  <c r="R10" i="3"/>
  <c r="R11" i="3"/>
  <c r="R12" i="3"/>
  <c r="R13" i="3"/>
  <c r="R14" i="3"/>
  <c r="R15" i="3"/>
  <c r="R16" i="3"/>
  <c r="R17" i="3"/>
  <c r="R18" i="3"/>
  <c r="R19" i="3"/>
  <c r="R20" i="3"/>
  <c r="R21" i="3"/>
  <c r="R22" i="3"/>
  <c r="R23" i="3"/>
  <c r="R24" i="3"/>
  <c r="R25" i="3"/>
  <c r="R26" i="3"/>
  <c r="R27" i="3"/>
  <c r="R28" i="3"/>
  <c r="R29" i="3"/>
  <c r="R4" i="3"/>
  <c r="P29" i="3"/>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 r="N5" i="3"/>
  <c r="N4" i="3"/>
  <c r="R2" i="3"/>
  <c r="R3" i="3"/>
  <c r="N2" i="3"/>
  <c r="N3" i="3"/>
</calcChain>
</file>

<file path=xl/sharedStrings.xml><?xml version="1.0" encoding="utf-8"?>
<sst xmlns="http://schemas.openxmlformats.org/spreadsheetml/2006/main" count="2798" uniqueCount="964">
  <si>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</si>
  <si>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</si>
  <si>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</si>
  <si>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</si>
  <si>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</si>
  <si>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</si>
  <si>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</si>
  <si>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</si>
  <si>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</si>
  <si>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</si>
  <si>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</si>
  <si>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</si>
  <si>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</si>
  <si>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</si>
  <si>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</si>
  <si>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</si>
  <si>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</si>
  <si>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</si>
  <si>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</si>
  <si>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</si>
  <si>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</si>
  <si>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</si>
  <si>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</si>
  <si>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</si>
  <si>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</si>
  <si>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</si>
  <si>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</si>
  <si>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</si>
  <si>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</si>
  <si>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Click HERE to apply</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</si>
  <si>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</si>
  <si>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</si>
  <si>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</si>
  <si>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</si>
  <si>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</si>
  <si>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</si>
  <si>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</si>
  <si>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</si>
  <si>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</si>
  <si>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</si>
  <si>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</si>
  <si>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</si>
  <si>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</si>
  <si>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</si>
  <si>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</si>
  <si>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</si>
  <si>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</si>
  <si>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</si>
  <si>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Defense Counterintelligence &amp; Security Agency</t>
  </si>
  <si>
    <t>DISA - DD</t>
  </si>
  <si>
    <t>Fort Meade</t>
  </si>
  <si>
    <t>Hill AFB</t>
  </si>
  <si>
    <t>UT</t>
  </si>
  <si>
    <t>O3:O4:O5</t>
  </si>
  <si>
    <t>NSWC-Indian Head Division</t>
  </si>
  <si>
    <t>Indian Head</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</si>
  <si>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</si>
  <si>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</si>
  <si>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</si>
  <si>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</si>
  <si>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</si>
  <si>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</si>
  <si>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</si>
  <si>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</si>
  <si>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</si>
  <si>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</si>
  <si>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</si>
  <si>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</si>
  <si>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NUWC-Division Keyport</t>
  </si>
  <si>
    <t>NSWC-Philadelphia</t>
  </si>
  <si>
    <t>Philadelphia</t>
  </si>
  <si>
    <t>NSWC-Dahlgren</t>
  </si>
  <si>
    <t>Dahlgren</t>
  </si>
  <si>
    <t>E5:E6:E7:W1:W2</t>
  </si>
  <si>
    <t>E7:E8</t>
  </si>
  <si>
    <t>24-6021</t>
  </si>
  <si>
    <t>GXT IT Specialist</t>
  </si>
  <si>
    <t>24-6074</t>
  </si>
  <si>
    <t>Mechanical Technician (Mechanic)</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</si>
  <si>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</si>
  <si>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</si>
  <si>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</si>
  <si>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</si>
  <si>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</si>
  <si>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</si>
  <si>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</si>
  <si>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</si>
  <si>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</si>
  <si>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</si>
  <si>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</si>
  <si>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</si>
  <si>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</si>
  <si>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</si>
  <si>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</si>
  <si>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</si>
  <si>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</si>
  <si>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</si>
  <si>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</si>
  <si>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</si>
  <si>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</si>
  <si>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</si>
  <si>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</si>
  <si>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</si>
  <si>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</si>
  <si>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</si>
  <si>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</si>
  <si>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</si>
  <si>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</si>
  <si>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</si>
  <si>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</si>
  <si>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24-6175</t>
  </si>
  <si>
    <t>Embedded Behavioral Health Officer</t>
  </si>
  <si>
    <r>
      <rPr>
        <b/>
        <sz val="11"/>
        <color rgb="FF000000"/>
        <rFont val="Calibri"/>
        <family val="2"/>
        <scheme val="minor"/>
      </rPr>
      <t>24-6175, Length 420 days:</t>
    </r>
    <r>
      <rPr>
        <sz val="11"/>
        <color indexed="8"/>
        <rFont val="Calibri"/>
        <family val="2"/>
        <scheme val="minor"/>
      </rPr>
      <t xml:space="preserve">  Office of the Program Manager Saudi Arabian National Guard (OPM-SANG) develops capability in the Saudi Arabian National Guard to initiate, sustain and operate modern military organizations and systems. Plans, directs and administers programs and services relating to clinical psychology and social work; these programs promote all aspects of mental health and social well being in support of OPM-SANG's Security Assistance mission. Educates, consults and develops policies on emotional and mental health. Secondary mission to advise the Ministry of National
Guard (MNG) on the development of their Directorate of Health Affairs clinical psychological program. </t>
    </r>
  </si>
  <si>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</si>
  <si>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</si>
  <si>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</si>
  <si>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</si>
  <si>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</si>
  <si>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</si>
  <si>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</si>
  <si>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</si>
  <si>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</si>
  <si>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</si>
  <si>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</si>
  <si>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</si>
  <si>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</si>
  <si>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</si>
  <si>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</si>
  <si>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</si>
  <si>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</si>
  <si>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</si>
  <si>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</si>
  <si>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</si>
  <si>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</si>
  <si>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</si>
  <si>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</si>
  <si>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</si>
  <si>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</si>
  <si>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</si>
  <si>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</si>
  <si>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</si>
  <si>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</si>
  <si>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</si>
  <si>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</si>
  <si>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</si>
  <si>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</si>
  <si>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</si>
  <si>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</si>
  <si>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</si>
  <si>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</si>
  <si>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</si>
  <si>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</si>
  <si>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</si>
  <si>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</si>
  <si>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</si>
  <si>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</si>
  <si>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</si>
  <si>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</si>
  <si>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</si>
  <si>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</si>
  <si>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</si>
  <si>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</si>
  <si>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</si>
  <si>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</si>
  <si>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</si>
  <si>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</si>
  <si>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</si>
  <si>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</si>
  <si>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</si>
  <si>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</si>
  <si>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</si>
  <si>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</si>
  <si>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</si>
  <si>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</si>
  <si>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</si>
  <si>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</si>
  <si>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</si>
  <si>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</si>
  <si>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</si>
  <si>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</si>
  <si>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</si>
  <si>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</si>
  <si>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</si>
  <si>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</si>
  <si>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</si>
  <si>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</si>
  <si>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</si>
  <si>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</si>
  <si>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</si>
  <si>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</si>
  <si>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</si>
  <si>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</si>
  <si>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</si>
  <si>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</si>
  <si>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</si>
  <si>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</si>
  <si>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</si>
  <si>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</si>
  <si>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</si>
  <si>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</si>
  <si>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</si>
  <si>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</si>
  <si>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</si>
  <si>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</si>
  <si>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</si>
  <si>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</si>
  <si>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</si>
  <si>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</si>
  <si>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</si>
  <si>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</si>
  <si>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</si>
  <si>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</si>
  <si>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</si>
  <si>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</si>
  <si>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</si>
  <si>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</si>
  <si>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</si>
  <si>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</si>
  <si>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</si>
  <si>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</si>
  <si>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</si>
  <si>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</si>
  <si>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24-6400</t>
  </si>
  <si>
    <t>AH-64 Attack Helicopter Repairer</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</si>
  <si>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</si>
  <si>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</si>
  <si>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</si>
  <si>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</si>
  <si>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</si>
  <si>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</si>
  <si>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</si>
  <si>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</si>
  <si>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</si>
  <si>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</si>
  <si>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</si>
  <si>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</si>
  <si>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</si>
  <si>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</si>
  <si>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</si>
  <si>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</si>
  <si>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</si>
  <si>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</si>
  <si>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</si>
  <si>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</si>
  <si>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</si>
  <si>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</si>
  <si>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</si>
  <si>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</si>
  <si>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</si>
  <si>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</si>
  <si>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</si>
  <si>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</si>
  <si>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</si>
  <si>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</si>
  <si>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</si>
  <si>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</si>
  <si>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</si>
  <si>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</si>
  <si>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</si>
  <si>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</si>
  <si>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</si>
  <si>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</si>
  <si>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</si>
  <si>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</si>
  <si>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</si>
  <si>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</si>
  <si>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</si>
  <si>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</si>
  <si>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Public Affairs Specialist/Protocol Officer/Multimedia Specialist</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</si>
  <si>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</si>
  <si>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</si>
  <si>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</si>
  <si>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</si>
  <si>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</si>
  <si>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</si>
  <si>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</si>
  <si>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</si>
  <si>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</si>
  <si>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</si>
  <si>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</si>
  <si>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</si>
  <si>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</si>
  <si>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</si>
  <si>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</si>
  <si>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</si>
  <si>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</si>
  <si>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</si>
  <si>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</si>
  <si>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</si>
  <si>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</si>
  <si>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</si>
  <si>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25-6075</t>
  </si>
  <si>
    <t>Aircraft Structural Repairer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</si>
  <si>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</si>
  <si>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</si>
  <si>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</si>
  <si>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</si>
  <si>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</si>
  <si>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</si>
  <si>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</si>
  <si>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</si>
  <si>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</si>
  <si>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</si>
  <si>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</si>
  <si>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</si>
  <si>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</si>
  <si>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</si>
  <si>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r>
      <rPr>
        <b/>
        <sz val="11"/>
        <color rgb="FF000000"/>
        <rFont val="Calibri"/>
        <family val="2"/>
        <scheme val="minor"/>
      </rPr>
      <t>25-6075, Length 1 Year:</t>
    </r>
    <r>
      <rPr>
        <sz val="11"/>
        <color indexed="8"/>
        <rFont val="Calibri"/>
        <family val="2"/>
        <scheme val="minor"/>
      </rPr>
      <t xml:space="preserve">
Serve as an Aircraft Structural Repairer (15G)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repair aircraft structures to include rotor blades, aircraft outer skin, and other structural components. Fabricate repairs using various material in order to maintain the structural integrity of the unit’s aircraft. Assist other 15 series MOSs with their aviation maintenance tasks as needed. Expect to cross train as a 15R (AH-64D Attack Helicopter Repairer) and train to perform FARP ops such as re-arm and re-fuel. This opportunity is for a 2 year tour with optional extension after the 1st year.</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</si>
  <si>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</si>
  <si>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</si>
  <si>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</si>
  <si>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</si>
  <si>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</si>
  <si>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</si>
  <si>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</si>
  <si>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</si>
  <si>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</si>
  <si>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</si>
  <si>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</si>
  <si>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</si>
  <si>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</si>
  <si>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</si>
  <si>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</si>
  <si>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</si>
  <si>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</si>
  <si>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</si>
  <si>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</si>
  <si>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</si>
  <si>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</si>
  <si>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</si>
  <si>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</si>
  <si>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</si>
  <si>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</si>
  <si>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</si>
  <si>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</si>
  <si>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</si>
  <si>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</si>
  <si>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</si>
  <si>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</si>
  <si>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</si>
  <si>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</si>
  <si>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</si>
  <si>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</si>
  <si>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</si>
  <si>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</si>
  <si>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</si>
  <si>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</si>
  <si>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</si>
  <si>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</si>
  <si>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</si>
  <si>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</si>
  <si>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</si>
  <si>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</si>
  <si>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</si>
  <si>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</si>
  <si>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</si>
  <si>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</si>
  <si>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</si>
  <si>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</si>
  <si>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</si>
  <si>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t>25-6162</t>
  </si>
  <si>
    <t>Apache Helicopter Repairer</t>
  </si>
  <si>
    <t>O2:O3</t>
  </si>
  <si>
    <t>25-6164</t>
  </si>
  <si>
    <t>Aviation Operations Specialist</t>
  </si>
  <si>
    <r>
      <rPr>
        <b/>
        <sz val="11"/>
        <color rgb="FF000000"/>
        <rFont val="Calibri"/>
        <family val="2"/>
        <scheme val="minor"/>
      </rPr>
      <t>25-6164, Length 1 Year:</t>
    </r>
    <r>
      <rPr>
        <sz val="11"/>
        <color indexed="8"/>
        <rFont val="Calibri"/>
        <family val="2"/>
        <scheme val="minor"/>
      </rPr>
      <t xml:space="preserve">
Service Member will serve as an Aviation Operations Specialist for the United States Army Flight Training Detachment (USAFTD) - Peace Vanguard Program, a Singapore foreign military sales (FMS) program in Marana, AZ with 45 US Soldiers, 56 Republic of Singapore Air Force (RSAF) Airmen, and six RSAF AH-64D Helicopters.  Duties: Maintain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Service Member's primary duty will be at the the Army Aviation Support Facility (AASF). SM will support RSAF missions at off-site locations during aerial gunnery and exercises.  Tour is for 365 days with an option to extend for an additional year.</t>
    </r>
  </si>
  <si>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</si>
  <si>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</si>
  <si>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</si>
  <si>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</si>
  <si>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</si>
  <si>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</si>
  <si>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</si>
  <si>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</si>
  <si>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</si>
  <si>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</si>
  <si>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</si>
  <si>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</si>
  <si>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</si>
  <si>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Wheeled Vehicle Mechanic</t>
  </si>
  <si>
    <t>Defense Finance and Accounting Service</t>
  </si>
  <si>
    <t>Sanders, Robert A.</t>
  </si>
  <si>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</si>
  <si>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</si>
  <si>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</si>
  <si>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</si>
  <si>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</si>
  <si>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</si>
  <si>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</si>
  <si>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</si>
  <si>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</si>
  <si>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</si>
  <si>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</si>
  <si>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</si>
  <si>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</si>
  <si>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25-6180</t>
  </si>
  <si>
    <t>Senior Supply Sergeant</t>
  </si>
  <si>
    <t>25-6182</t>
  </si>
  <si>
    <t>Fuel Operations NCO</t>
  </si>
  <si>
    <t>Elmendorf AFB</t>
  </si>
  <si>
    <t>AK</t>
  </si>
  <si>
    <t>25-6210</t>
  </si>
  <si>
    <t>Accountant</t>
  </si>
  <si>
    <t>E5:E6:E7:E8:E9:O1:O2:O3</t>
  </si>
  <si>
    <t>USACE - Detroit District (LRE)</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</si>
  <si>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</si>
  <si>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</si>
  <si>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</si>
  <si>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</si>
  <si>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25-6180, Length 2 Years:</t>
    </r>
    <r>
      <rPr>
        <sz val="11"/>
        <color indexed="8"/>
        <rFont val="Calibri"/>
        <family val="2"/>
        <scheme val="minor"/>
      </rPr>
      <t xml:space="preserve"> Serve as an Senior Supply Sergeant (92Y) / Logistics NCOIC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Direct the execution of the unit's Command Supply Discipline Program (CSDP). Track and produce purchase requests to maintain stock levels of consumable items. Oversee periodic inventories of durable, expendable, and non-expendable unit property. Validate issuance documents and general record keeping. Serve as the unit's Billing Official by directly supervising two Government Purchase Card (GPC) holders. Facilitate transparency in the acquisition process by providing RSAF and USAFTD leadership with updates regarding GPC transactions and procedures. As the accountable officer for KHI and Voyager accounts, validate / certify statement of charges for the unit's two fuel accounts. Correspond with outside entities to include both government and non-governmental organizations to fulfill mission requirements. Assist with preparation and validation of deployment transportation documents. Assist with other mission-enabling unit activities to include ammunition transportation and performing site visits to training locations to establish and meet the needs of the RSAF and USAFTD transportation, lodging and life sustainment requirements. This opportunity is for a 2 year tour with an optional extension after the 1st year.</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</si>
  <si>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</si>
  <si>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t>E5</t>
  </si>
  <si>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</si>
  <si>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</si>
  <si>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</si>
  <si>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</si>
  <si>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</si>
  <si>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</si>
  <si>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</si>
  <si>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</si>
  <si>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</si>
  <si>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</si>
  <si>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</si>
  <si>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</si>
  <si>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</si>
  <si>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</si>
  <si>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</si>
  <si>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</si>
  <si>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</si>
  <si>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</si>
  <si>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</si>
  <si>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</si>
  <si>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</si>
  <si>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</si>
  <si>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</si>
  <si>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</si>
  <si>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</si>
  <si>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</si>
  <si>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</si>
  <si>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</si>
  <si>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</si>
  <si>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</si>
  <si>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</si>
  <si>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</si>
  <si>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</si>
  <si>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</si>
  <si>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</si>
  <si>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</si>
  <si>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</si>
  <si>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</si>
  <si>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</si>
  <si>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</si>
  <si>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</si>
  <si>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</si>
  <si>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</si>
  <si>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</si>
  <si>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</si>
  <si>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</si>
  <si>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</si>
  <si>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</si>
  <si>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</si>
  <si>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</si>
  <si>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</si>
  <si>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</si>
  <si>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</si>
  <si>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</si>
  <si>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</si>
  <si>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</si>
  <si>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</si>
  <si>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</si>
  <si>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</si>
  <si>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</si>
  <si>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</si>
  <si>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</si>
  <si>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</si>
  <si>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</si>
  <si>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</si>
  <si>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</si>
  <si>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</si>
  <si>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</si>
  <si>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</si>
  <si>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</si>
  <si>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</si>
  <si>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</si>
  <si>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</si>
  <si>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</si>
  <si>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</si>
  <si>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</si>
  <si>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</si>
  <si>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</si>
  <si>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</si>
  <si>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</si>
  <si>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</si>
  <si>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</si>
  <si>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</si>
  <si>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</si>
  <si>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</si>
  <si>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</si>
  <si>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</si>
  <si>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</si>
  <si>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</si>
  <si>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</si>
  <si>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</si>
  <si>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</si>
  <si>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</si>
  <si>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</si>
  <si>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</si>
  <si>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</si>
  <si>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t>25-6290</t>
  </si>
  <si>
    <t>DISA - PEO Transport</t>
  </si>
  <si>
    <t>Chief, Joint Cyber Implementation Program</t>
  </si>
  <si>
    <r>
      <rPr>
        <b/>
        <sz val="11"/>
        <color rgb="FF000000"/>
        <rFont val="Calibri"/>
        <family val="2"/>
        <scheme val="minor"/>
      </rPr>
      <t>25-6290, Length 1 Year:</t>
    </r>
    <r>
      <rPr>
        <sz val="11"/>
        <color indexed="8"/>
        <rFont val="Calibri"/>
        <family val="2"/>
        <scheme val="minor"/>
      </rPr>
      <t xml:space="preserve">
Provide strategic joint leadership for the Joint Cyber Implementation Program (JCIP), an organization of highly specialized and geographically dispersed units across the continental United States deployed to upgrade and maintain the Department of Defense Information Network (DoDIN). Ensure JCIP mission readiness through coordination and partnership with multiple DoD agencies and develop and maintain partnerships within the Army and Air Force cyber community. Key Responsibilities include but are not limited to: Guide junior officers in effective human capital management and financial management in the areas of planning, programming, budgeting, and execution Report to the Implementations Center Chief and manage a Return on Investment metric that indicates that the JCIP team is providing a return on DoD dollars based on scope of mission Lead and provide operational direction for Army, Air Force, Navy and civilian personnel. Provide Project Management oversight for high visibility/profile projects with special needs. Orchestrate relevant facets of military personnel management, financial management, federal government administration, DoD agency operations, and to operate these elements to achieve and maintain mission effectiveness. Responsible for developing Senior Level briefings as required to provide status of JCIP operations or program status to include all elements of cost, schedule, and performance.  Supports IE4 process improvement initiatives to ensure JCIP equities are properly captured in the overall implementation efforts. Participates in meetings with IE4 Branch Chiefs to ensure issues affecting JCIP implementations are properly addressed and mitigated.
Qualifications:  Project Management Professional (PMP) desired but not required. Mastery of Project Management sufficient to make decisions or recommendations significantly changing, interpreting, or developing important policies or standardized operating procedures. Expert knowledge of the Budget, Non-Program IT Acquisition, and, Life-Cycle Replacement. Problem Solver. Excellent written and verbal communication. TS/SCI required.</t>
    </r>
  </si>
  <si>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</si>
  <si>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</si>
  <si>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</si>
  <si>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</si>
  <si>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</si>
  <si>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</si>
  <si>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</si>
  <si>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</si>
  <si>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</si>
  <si>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</si>
  <si>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</si>
  <si>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</si>
  <si>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</si>
  <si>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</si>
  <si>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</si>
  <si>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</si>
  <si>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</si>
  <si>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</si>
  <si>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</si>
  <si>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</si>
  <si>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</si>
  <si>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</si>
  <si>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</si>
  <si>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</si>
  <si>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</si>
  <si>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</si>
  <si>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</si>
  <si>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</si>
  <si>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</si>
  <si>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</si>
  <si>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</si>
  <si>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</si>
  <si>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</si>
  <si>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</si>
  <si>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</si>
  <si>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</si>
  <si>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</si>
  <si>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</si>
  <si>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</si>
  <si>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</si>
  <si>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</si>
  <si>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</si>
  <si>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</si>
  <si>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</si>
  <si>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</si>
  <si>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</si>
  <si>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</si>
  <si>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</si>
  <si>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</si>
  <si>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</si>
  <si>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</si>
  <si>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</si>
  <si>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</si>
  <si>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</si>
  <si>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</si>
  <si>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</si>
  <si>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</si>
  <si>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</si>
  <si>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</si>
  <si>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</si>
  <si>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</si>
  <si>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</si>
  <si>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</si>
  <si>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</si>
  <si>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</si>
  <si>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</si>
  <si>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</si>
  <si>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</si>
  <si>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</si>
  <si>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</si>
  <si>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</si>
  <si>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</si>
  <si>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</si>
  <si>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25-6329</t>
  </si>
  <si>
    <t>USACE - Fort Worth District (SWF)</t>
  </si>
  <si>
    <t>Operations and Plans Specialist</t>
  </si>
  <si>
    <t>Fort Worth</t>
  </si>
  <si>
    <t>25-6330</t>
  </si>
  <si>
    <t>DFAS-IND-JBD-Facilities Logistics Administration</t>
  </si>
  <si>
    <t>Furniture Installer/Fork Lift Operator</t>
  </si>
  <si>
    <t>JMC-Crane Army Ammunition Activity</t>
  </si>
  <si>
    <t>25-6340</t>
  </si>
  <si>
    <t>Mobile Equipment Operator</t>
  </si>
  <si>
    <t>25-6342</t>
  </si>
  <si>
    <t>Electroplater</t>
  </si>
  <si>
    <t>E4:E5:E6:E7:E8:E9</t>
  </si>
  <si>
    <t>25-6346</t>
  </si>
  <si>
    <t>Ordnance Equipment Inspector</t>
  </si>
  <si>
    <t>E5:E6:E7:E8:E9</t>
  </si>
  <si>
    <t>25-6350</t>
  </si>
  <si>
    <t>Quality Assurance Specialist</t>
  </si>
  <si>
    <t>E5:E6:E7:O1:O2:O3</t>
  </si>
  <si>
    <t>25-6357</t>
  </si>
  <si>
    <t>Engineering Technician</t>
  </si>
  <si>
    <t>E8:E9:O1:O2</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</si>
  <si>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</si>
  <si>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</si>
  <si>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</si>
  <si>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</si>
  <si>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</si>
  <si>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</si>
  <si>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</si>
  <si>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25-6342, Length 1 Year:</t>
    </r>
    <r>
      <rPr>
        <sz val="11"/>
        <color indexed="8"/>
        <rFont val="Calibri"/>
        <family val="2"/>
        <scheme val="minor"/>
      </rPr>
      <t xml:space="preserve">
This role involves performing electroplating and metal finishing on various metals using precise electrolytic processes to achieve high-accuracy tolerances. It requires expertise in controlling voltage, amperage, and plating time, along with laboratory testing and chemical disposal to maintain quality and compliance with industry standards. The position also involves troubleshooting automated plating systems, performing inspections, and adapting processes for unique plating requirements.
Civilian experience will be considered for this position.
Qualifications:  Expertise in electroplating, metal finishing, and chemical processes, including the ability to operate automated plating systems and troubleshoot technical issues. Strong knowledge of MIL standards, precision measuring instruments, and plating techniques is essential. Candidates must demonstrate proficiency in shop math, quality assurance principles, and safety procedures, along with the ability to coordinate with various departments to ensure accurate processing.</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</si>
  <si>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</si>
  <si>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</si>
  <si>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</si>
  <si>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</si>
  <si>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</si>
  <si>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</si>
  <si>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</si>
  <si>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</si>
  <si>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</si>
  <si>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</si>
  <si>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</si>
  <si>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</si>
  <si>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</si>
  <si>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</si>
  <si>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</si>
  <si>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</si>
  <si>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</si>
  <si>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</si>
  <si>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</si>
  <si>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</si>
  <si>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</si>
  <si>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</si>
  <si>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</si>
  <si>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</si>
  <si>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</si>
  <si>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</si>
  <si>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</si>
  <si>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</si>
  <si>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</si>
  <si>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</si>
  <si>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</si>
  <si>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</si>
  <si>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</si>
  <si>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</si>
  <si>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</si>
  <si>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</si>
  <si>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</si>
  <si>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</si>
  <si>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</si>
  <si>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</si>
  <si>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</si>
  <si>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</si>
  <si>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</si>
  <si>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25-6395</t>
  </si>
  <si>
    <t>Division Analyst/Advisor</t>
  </si>
  <si>
    <t>25-6396</t>
  </si>
  <si>
    <t>25-6397</t>
  </si>
  <si>
    <t>25-6398</t>
  </si>
  <si>
    <t xml:space="preserve">DLA Energy – HQ </t>
  </si>
  <si>
    <t>Logistics Management Specialist</t>
  </si>
  <si>
    <t>Operations Research Analyst</t>
  </si>
  <si>
    <t>25-6401</t>
  </si>
  <si>
    <t>Resource Analyst/Budget Execution Analyst</t>
  </si>
  <si>
    <t>25-6403</t>
  </si>
  <si>
    <t>USACE Quality Assurance Supervisor &amp; Zone Manager</t>
  </si>
  <si>
    <t>25-6404</t>
  </si>
  <si>
    <t>Business Management Analyst</t>
  </si>
  <si>
    <t>E4:E5:E6:E7:E8:E9:O1:O2:O3:O4:O5:W1:W2:W3:W4:W5</t>
  </si>
  <si>
    <t>25-6405</t>
  </si>
  <si>
    <t>Explosive Handler</t>
  </si>
  <si>
    <t>25-6406</t>
  </si>
  <si>
    <t>Watercraft Operations</t>
  </si>
  <si>
    <t>25-6408</t>
  </si>
  <si>
    <t>Key and Lock Custodian</t>
  </si>
  <si>
    <t>25-6409</t>
  </si>
  <si>
    <t>General Equipment Mechanic - Forklift Operator</t>
  </si>
  <si>
    <t>25-6410</t>
  </si>
  <si>
    <t>Machine Tool Operator</t>
  </si>
  <si>
    <t>25-6411</t>
  </si>
  <si>
    <t>25-6414</t>
  </si>
  <si>
    <t>Funds Certifier</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</si>
  <si>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</si>
  <si>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25-6406, Length 1 Year:</t>
    </r>
    <r>
      <rPr>
        <sz val="11"/>
        <color indexed="8"/>
        <rFont val="Calibri"/>
        <family val="2"/>
        <scheme val="minor"/>
      </rPr>
      <t xml:space="preserve">
SSM will perform wide range of watercraft operations, maintenance; supervise and participate in the maintenance, repair and inspections of watercraft ensuring compliance with safety standards and regulations. Oversees navigation, piloting and safe maneuvering of watercraft.  mariner duties; responsible for navigation, cargo operations and supervising fixed post security operations located within the interior and waterways of MOTCO installations or at perimeter gates. Controls access to sensitive/restricted areas where there is potential for breach of security, public safety or public health. Provide security over-watch at control points, waterway point of entrance to ensure safety/security of all MOTCO customers and employees. Provides specialized Harbor patrol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technology-based systems and must have sufficient working knowledge of Microsoft based products. Knowledge of effective communications utilizing two-way radio systems.
Qualifications:  Secret clearance, 88K MOS</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</si>
  <si>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</si>
  <si>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</si>
  <si>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</si>
  <si>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</si>
  <si>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</si>
  <si>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</si>
  <si>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</si>
  <si>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</si>
  <si>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25-6414, Length 1 Year:</t>
    </r>
    <r>
      <rPr>
        <sz val="11"/>
        <color indexed="8"/>
        <rFont val="Calibri"/>
        <family val="2"/>
        <scheme val="minor"/>
      </rPr>
      <t xml:space="preserve">
***Applicants must email the following documents to leanne.felvus-webb.mil@mail.mil for consideration***
MULIPLE LOCATIONS: Quantico VA, Washington DC, Ft. Meade MD, Boyers PA
Professional Resume
Military Bio
Last three evaluations
Perform primary duties as funds certifying official in accordance with DoD FMR Volume 5 Chapter 5, Certifying Officers, Departmental Accountable Officials, and Review Officials. Properly review purchase requisitions and obligation documents, to include all substantiating documentation, for adherence to DCSA guidance, DoD policy and appropriations law (purpose, time, and amount) prior to funds certification. Ensure transactions meet legal requirements for accuracy and completeness for authorized obligation/commitment. Ensure adequate substantiating documentation is available for each transaction. Conduct research on financial management policies and fiscal law to advise program owners and financial managers. Coordinate with program owners and financial managers to ensure any corrective actions related to purchase requisition errors are complied with. Prepare transactions for payment (via electronic or manual process), and official invoice (e.g., SF1164's, DD182's, etc.), including a certification statement, as required. Identify trends and Document standard operating procedures. Participate in the development and/or re-engineering of DCSA Financial Management operational processes to support both the General Fund and Working Capital Fund mission. Develop process to streamline the certification of funds and strengthen funds certification management controls in support of audit readiness. Maintain a professional working relationship with customers and stakeholders. Enhance customer engagement. Communicate in a professional manner both orally and in writing while maintaining satisfactory customer feedback. Provide responses to inquiries in a timely manner. Perform other duties, to include analysis and reporting activities, as assigned. 
Civilian experience will be considered for this position.
Qualifications:  MOS: 36B    AFSC: 6F0X1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</si>
  <si>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</si>
  <si>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</si>
  <si>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</si>
  <si>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</si>
  <si>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</si>
  <si>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</si>
  <si>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</si>
  <si>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</si>
  <si>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</si>
  <si>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</si>
  <si>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</si>
  <si>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</si>
  <si>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</si>
  <si>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</si>
  <si>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</si>
  <si>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</si>
  <si>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</si>
  <si>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</si>
  <si>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25-6420</t>
  </si>
  <si>
    <r>
      <rPr>
        <b/>
        <sz val="11"/>
        <color rgb="FF000000"/>
        <rFont val="Calibri"/>
        <family val="2"/>
        <scheme val="minor"/>
      </rPr>
      <t>25-6420, Length 1 Year:</t>
    </r>
    <r>
      <rPr>
        <sz val="11"/>
        <color indexed="8"/>
        <rFont val="Calibri"/>
        <family val="2"/>
        <scheme val="minor"/>
      </rPr>
      <t xml:space="preserve">
The work requires knowledge of agency program planning, funding, and management information systems, broad knowledge of the organization and functions of activities involved in providing logistical support, and ability to coordinate and evaluate the efforts of functional specialists to identify specific requirements and to develop and adjust plans and schedules for the actions needed to meet each requirement on time. Prepares, coordinates, and integrates the identification, development, acquisition and delivery of Integrated Logistics Support (ILS) requirements for systems or equipment assigned to the organization. Research parts for cost, quantity and specifications, drafts requisitions, tracks requisition status and delivers parts to the shop floor. For example, material, parts, consumables,
HAZMAT, hardware, etc. Systems or equipment supported contain various components and sub-assemblies such as torpedo systems, combat systems, computers, tooling, etc. Routinely provides elements of ILS to production shop floor areas and works in support of project leads, Technical Project Managers, etc., submit requisitions, ensure required hardware and consumables are delivered to the shop floor to support production schedules. Maintains and utilizes programs/databases to include but not limited to: Enterprise Resource Planning (ERP), Shop Workload Management System (SWMS), HAZMAT/HAZWASTE (HM/HW) databases, etc. Provides input to and/or reviews planning documents such as Technical Data Plans, Operational Requirements, Advance Procurement Plans, Production Schedules, etc., applicable to the system or equipment for assessing the ILS effort. Assesses all requirements necessary to coordinate ILS functions. Qualifications:  Active SECRET clearance or higher. Working knowledge of the DoD logistics and supply systems is helpful.
This person supports engineers, engineering technicians, and Program Managers across an 80-person sized unit. This person also supports shipping &amp; receiving functions, hazardous materials and hazardous waste management, contracting organizations and other Logistics Management Specialists across the station.</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</si>
  <si>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</si>
  <si>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</si>
  <si>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</si>
  <si>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</si>
  <si>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</si>
  <si>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</si>
  <si>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</si>
  <si>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</si>
  <si>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</si>
  <si>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</si>
  <si>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</si>
  <si>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</si>
  <si>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</si>
  <si>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</si>
  <si>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</si>
  <si>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</si>
  <si>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</si>
  <si>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</si>
  <si>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</si>
  <si>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</si>
  <si>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</si>
  <si>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</si>
  <si>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</si>
  <si>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</si>
  <si>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</si>
  <si>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</si>
  <si>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</si>
  <si>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</si>
  <si>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</si>
  <si>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</si>
  <si>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</si>
  <si>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</si>
  <si>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</si>
  <si>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</si>
  <si>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</si>
  <si>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</si>
  <si>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</si>
  <si>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</si>
  <si>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</si>
  <si>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</si>
  <si>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</si>
  <si>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</si>
  <si>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</si>
  <si>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</si>
  <si>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</si>
  <si>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</si>
  <si>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</si>
  <si>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</si>
  <si>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</si>
  <si>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</si>
  <si>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</si>
  <si>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</si>
  <si>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</si>
  <si>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</si>
  <si>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</si>
  <si>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</si>
  <si>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</si>
  <si>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</si>
  <si>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</si>
  <si>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</si>
  <si>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</si>
  <si>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</si>
  <si>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</si>
  <si>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</si>
  <si>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</si>
  <si>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</si>
  <si>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</si>
  <si>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</si>
  <si>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</si>
  <si>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25-6442</t>
  </si>
  <si>
    <t>Office Support Assistant</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</si>
  <si>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</si>
  <si>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</si>
  <si>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</si>
  <si>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</si>
  <si>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</si>
  <si>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</si>
  <si>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</si>
  <si>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</si>
  <si>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</si>
  <si>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</si>
  <si>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</si>
  <si>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</si>
  <si>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</si>
  <si>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</si>
  <si>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</si>
  <si>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</si>
  <si>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25-6461</t>
  </si>
  <si>
    <t>DFAS-IND-JFV-Civilian Pay</t>
  </si>
  <si>
    <t>Civilian Pay Technician</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</si>
  <si>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</si>
  <si>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</si>
  <si>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</si>
  <si>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</si>
  <si>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</si>
  <si>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</si>
  <si>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</si>
  <si>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</si>
  <si>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</si>
  <si>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</si>
  <si>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</si>
  <si>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</si>
  <si>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</si>
  <si>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</si>
  <si>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 xml:space="preserve">25-6461, Length 1 Year: </t>
    </r>
    <r>
      <rPr>
        <sz val="11"/>
        <color indexed="8"/>
        <rFont val="Calibri"/>
        <family val="2"/>
        <scheme val="minor"/>
      </rPr>
      <t xml:space="preserve"> Process retirement and termination actions for Federal employees, ensuring accuracy and adherence to regulations. Prepare and maintain related records and reports. Manage workload to meet customer expectations and identify/correct errors. Will perform other duties as assigned in line with Civilian Pay Technician duties.
Ensure accurate processing of assigned work within established customer expectations. Utilize resources to research and ensure accuracy of feedback, guidance, and resolutions. Verify all transactions, including pay adjustments, collections, and refunds, during pay closeout. Identify inadequacies and promptly take corrective action, informing the chain of command of any identified errors.
Specific Duties will include:
1. Intake the hardcopy retirement records from agencies
2. Pull existing packages from file cabinets
3. Assemble the new case file in a specified document order
4. Document the case electronically
5. Process for shipment through U. S. Postal Service</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</si>
  <si>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</si>
  <si>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</si>
  <si>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</si>
  <si>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</si>
  <si>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</si>
  <si>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</si>
  <si>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25-6442, Length 1 Year:</t>
    </r>
    <r>
      <rPr>
        <sz val="11"/>
        <color indexed="8"/>
        <rFont val="Calibri"/>
        <family val="2"/>
        <scheme val="minor"/>
      </rPr>
      <t xml:space="preserve">
Assists manager on the practical and technical aspects of office administration, to include budgeting, purchasing, supply management, data processing, and records management, and performs work in each of these areas. As the Safety Office Training Coordinator, responsible for maintaining training records and updating electronic training system of record. Assists with acquiring, coordinating, and scheduling training resources. Arranges for training space, prepares employee/attendee notification list, and serves as point of contact for registration, vendor correspondence, and invoicing. Assists with management and implementation of the District’s medical surveillance program. On a monthly basis, tracks and maintains exposure data for government civilians as well as architecture-engineering and construction contractors. Maintains updated list of district employees who are enrolled in the district's Drug-free Workplace Program. Coordinates and schedules both pre-employment and random drug testing. Tracks drug testing results electronically through designated electronic portal and prepares required documentation to communicate results.</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</si>
  <si>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</si>
  <si>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</si>
  <si>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</si>
  <si>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</si>
  <si>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</si>
  <si>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</si>
  <si>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</si>
  <si>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</si>
  <si>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</si>
  <si>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</si>
  <si>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</si>
  <si>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</si>
  <si>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25-6476</t>
  </si>
  <si>
    <t>Transportation Management Coordinator</t>
  </si>
  <si>
    <t>25-6477</t>
  </si>
  <si>
    <t>Aviation Safety Officer</t>
  </si>
  <si>
    <t>O2:O3:O4:W2:W3:W4</t>
  </si>
  <si>
    <r>
      <rPr>
        <b/>
        <sz val="11"/>
        <color rgb="FF000000"/>
        <rFont val="Calibri"/>
        <family val="2"/>
        <scheme val="minor"/>
      </rPr>
      <t>25-6476,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</si>
  <si>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</si>
  <si>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</si>
  <si>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</si>
  <si>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</si>
  <si>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</si>
  <si>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</si>
  <si>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</si>
  <si>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</si>
  <si>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</si>
  <si>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</si>
  <si>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</si>
  <si>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</si>
  <si>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</si>
  <si>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</si>
  <si>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</si>
  <si>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</si>
  <si>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</si>
  <si>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</si>
  <si>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</si>
  <si>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</si>
  <si>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</si>
  <si>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</si>
  <si>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25-6493</t>
  </si>
  <si>
    <t>25-6494</t>
  </si>
  <si>
    <t>Motor Transport Operator</t>
  </si>
  <si>
    <t>25-6500</t>
  </si>
  <si>
    <t>DCSA - Mid Atlantic Region</t>
  </si>
  <si>
    <t>Alexandria</t>
  </si>
  <si>
    <t>25-6501</t>
  </si>
  <si>
    <t>Integration Analyst</t>
  </si>
  <si>
    <t>25-6503</t>
  </si>
  <si>
    <t>AH-64D Maintenance Test Pilot</t>
  </si>
  <si>
    <t>W2:W3:W4</t>
  </si>
  <si>
    <t>25-6506</t>
  </si>
  <si>
    <t>Construction Manager</t>
  </si>
  <si>
    <t>E6:E7:E8:E9</t>
  </si>
  <si>
    <t>25-6507</t>
  </si>
  <si>
    <t>Norfolk Site Manager</t>
  </si>
  <si>
    <t>25-6509</t>
  </si>
  <si>
    <t>DLA - ASOC</t>
  </si>
  <si>
    <t>Current Operations Battle Captain NCOIC</t>
  </si>
  <si>
    <r>
      <rPr>
        <b/>
        <sz val="11"/>
        <color rgb="FF000000"/>
        <rFont val="Calibri"/>
        <family val="2"/>
        <scheme val="minor"/>
      </rPr>
      <t xml:space="preserve">25-6507, Length 1 Year.   
</t>
    </r>
    <r>
      <rPr>
        <sz val="11"/>
        <color rgb="FF000000"/>
        <rFont val="Calibri"/>
        <family val="2"/>
        <scheme val="minor"/>
      </rPr>
      <t>Candidate will be responsible to provide C102 with onsite programmatic support for Norfolk, Va. PFI will be temporary (365 days, starting as soon as possible) as we support surge facility requirements to include completion of BJ50 Lounge renovation as well as draw down compiled facility backlog list and continue support of onsite requirements. Individual will assume responsibility as Building Monitor/manager and address all “localized” corporate operations functions/needs/requirements for NSWCPD personnel in BJ50 and W130. More specifically, representative will develop localized contacts with internal NSWCPD employees and staff, all supporting agencies to include NAVFAC and Naval Station Norfolk Installation, various contractors, and any/all neighboring commands. Qualifications: Candidate must be an Engineer (Mechanical/Electrical/Civil).</t>
    </r>
  </si>
  <si>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</si>
  <si>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</si>
  <si>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25-6493, Legnth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Support Tobyhanna’s mission by inspecting, servicing, repairing, and maintaining wheeled vehicles, material handling equipment and light-duty equipment across the depot. This includes diagnostic troubleshooting, replacing components, and ensuring operational readiness of mission-essential equipment. The 91B will work directly with maintenance teams supporting installation operations and depot logistics.
</t>
    </r>
    <r>
      <rPr>
        <b/>
        <sz val="11"/>
        <color rgb="FF000000"/>
        <rFont val="Calibri"/>
        <family val="2"/>
        <scheme val="minor"/>
      </rPr>
      <t>Qualifications</t>
    </r>
    <r>
      <rPr>
        <sz val="11"/>
        <color indexed="8"/>
        <rFont val="Calibri"/>
        <family val="2"/>
        <scheme val="minor"/>
      </rPr>
      <t>:  MOS 91 Series 
• Must be a current or former 91B (Wheeled Vehicle Mechanic) with verifiable experience.
• Working knowledge of troubleshooting techniques and Army maintenance procedures.
• Experience with military vehicle platforms such as HMMWV, LMTV/MTV, and FMTV is preferred.
• Ability to work independently or as part of a team in a depot-level maintenance environment.
• Must meet height/weight and physical readiness standards if currently serving.</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</si>
  <si>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</si>
  <si>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25-6506, Length 1 Year:</t>
    </r>
    <r>
      <rPr>
        <sz val="11"/>
        <color indexed="8"/>
        <rFont val="Calibri"/>
        <family val="2"/>
        <scheme val="minor"/>
      </rPr>
      <t xml:space="preserve">
The Construction Manager is responsible for the comprehensive oversight &amp; direction of all phases of diverse construction projects, ensuring successful completion that aligns with time, budget, &amp; quality objectives. This role entails the development &amp; implementation of detailed project plans, schedules, &amp; budgets, coupled with rigorous monitoring of project progress to proactively identify &amp; mitigate potential risks thru effective project mgmt. strategies. Daily onsite supervision is required to ensure adherence to safety regulations, building codes, &amp; quality standards, including the acquisition of necessary permits &amp; the performance of thorough inspections. Financial mgmt. is a core responsibility, encompassing the preparation &amp; mgmt. of project budgets, stringent cost control, precise expense tracking, &amp; overall financial accountability. The Construction Manager will foster strong collaborative relationships with architects, engineers, subcontractors, suppliers, &amp; other stakeholders to facilitate seamless project execution, overseeing procurement processes &amp; managing subcontractor relationships. Leadership &amp; team development are crucial, requiring the ability to motivate &amp; guide construction professionals while cultivating a collaborative work environment. Maintaining robust client relationships thru clear communication of project progress &amp; proactive issue resolution is essential. This position also necessitates the meticulous preparation of detailed project documentation, including progress reports, change orders, quality control programs, &amp; final project reports. The Construction Manager is ultimately accountable for delivering projects to the highest standards, within established timelines &amp; budgets, while maintaining transparent &amp; effective communication with all stakeholders.
***This position has multiple duty locations, Las Cruces, NM; Mayport, VA; Norfolk, VA; Oxnard, CA; San Diego, CA; Seal Beach, CA
</t>
    </r>
    <r>
      <rPr>
        <b/>
        <sz val="11"/>
        <color rgb="FF000000"/>
        <rFont val="Calibri"/>
        <family val="2"/>
        <scheme val="minor"/>
      </rPr>
      <t>Qualifications</t>
    </r>
    <r>
      <rPr>
        <sz val="11"/>
        <color indexed="8"/>
        <rFont val="Calibri"/>
        <family val="2"/>
        <scheme val="minor"/>
      </rPr>
      <t>:  AEng. or related degree &amp; construction experience as Manager. 5+ years in construction management. Project management (budgeting, scheduling, resources). Proficient in construction software &amp; MS Office. Knowledge of construction principles, codes, safety. Strong organizational, problem-solving, leadership, communication skills. Ability to meet deadlines. Secret Clearance.</t>
    </r>
  </si>
  <si>
    <t>CA, VA, NM</t>
  </si>
  <si>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</si>
  <si>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</si>
  <si>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25-6494,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Serve in a vital support role transporting personnel, supplies, equipment and depot materials across the installation. The 88M will be responsible for operating a variety of military and commercial vehicles, including cargo trucks and material handling equipment, supporting Tobyhanna’s daily logistics and distribution operations.
</t>
    </r>
    <r>
      <rPr>
        <b/>
        <sz val="11"/>
        <color rgb="FF000000"/>
        <rFont val="Calibri"/>
        <family val="2"/>
        <scheme val="minor"/>
      </rPr>
      <t>Qualifications</t>
    </r>
    <r>
      <rPr>
        <sz val="11"/>
        <color indexed="8"/>
        <rFont val="Calibri"/>
        <family val="2"/>
        <scheme val="minor"/>
      </rPr>
      <t>:  MOS 88M
• Must be a current or former 88M (Motor Transport Operator) with relevant MOS experience.
• Familiarity with military convoy operations and safe vehicle operation procedures.
• Valid military or civilian driver’s license with endorsements to operate commercial vehicles.
• Understanding of load planning, safety protocols, and material accountability procedures.
• Must meet physical standards and be able to lift/load cargo when necessary.</t>
    </r>
  </si>
  <si>
    <t>25-6510</t>
  </si>
  <si>
    <t>Business Integration Coordinator</t>
  </si>
  <si>
    <r>
      <rPr>
        <b/>
        <sz val="11"/>
        <color rgb="FF000000"/>
        <rFont val="Calibri"/>
        <family val="2"/>
        <scheme val="minor"/>
      </rPr>
      <t xml:space="preserve">25-6510, Length 1 Year: </t>
    </r>
    <r>
      <rPr>
        <sz val="11"/>
        <color indexed="8"/>
        <rFont val="Calibri"/>
        <family val="2"/>
        <scheme val="minor"/>
      </rPr>
      <t>Seeking well motivated leader to perform as the Business Integration Coordinator. Member shall be an O-4 who holds and is able to maintain an active clearance of SECRET or higher. Tour length is a minimum of 1 year, with a potential of follow-on extensions. The member will serve as the Agency Synchronization Operations Center (ASOC) lead for planning and execution of the Desk Officer program. Provide day-to-day leadership, coordination and oversight within the ASOC for assigned Desk Officers who represent all facets of DLA Major Subordinate Commands (MSCs). Coordinate, integrate, synchronize, and identify priorities for planning for DLA's supply chains in support of Combatant Command priorities and operations, to provide seamless logistics and material process management oversight and execution. Qualifications: Candidate must hold an active SECRET clearance, and be eligible to obtain and maintain a TS/SCI. Member must be proficient in MS Office products. Ideal applicant will have experienced logistics background and/or military planning experience.</t>
    </r>
  </si>
  <si>
    <t>Update Hyperlink and Recruiter Name</t>
  </si>
  <si>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</si>
  <si>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t>Update Job Description</t>
  </si>
  <si>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</si>
  <si>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Update Duty Description</t>
  </si>
  <si>
    <t>25-6074</t>
  </si>
  <si>
    <t>Aircraft Powertrain Repairer (15D)</t>
  </si>
  <si>
    <t>25-6213</t>
  </si>
  <si>
    <t>Aircraft Powerplant Repairer (15B)</t>
  </si>
  <si>
    <t>25-6240</t>
  </si>
  <si>
    <t>Signal Operations Support NCO</t>
  </si>
  <si>
    <t>E6</t>
  </si>
  <si>
    <t>25-6242</t>
  </si>
  <si>
    <t>Information Technology NCO</t>
  </si>
  <si>
    <t>Ruckman Tabitha N</t>
  </si>
  <si>
    <t>25-6511</t>
  </si>
  <si>
    <t>DLA Energy</t>
  </si>
  <si>
    <t>DLA Energy ASOC LNO</t>
  </si>
  <si>
    <t xml:space="preserve">Spencer, Megan H. </t>
  </si>
  <si>
    <t>25-6512</t>
  </si>
  <si>
    <t>USACE - Rock Island District (MVR)</t>
  </si>
  <si>
    <t>Davenport</t>
  </si>
  <si>
    <t>IA</t>
  </si>
  <si>
    <t>25-6514</t>
  </si>
  <si>
    <t>Radiation Safety Program Manager (RSPM)</t>
  </si>
  <si>
    <t>E7:E8:E9:O1:O2:O3:O4</t>
  </si>
  <si>
    <t>25-6515</t>
  </si>
  <si>
    <t>O2:O3:W2:W3:W4</t>
  </si>
  <si>
    <t>25-6516</t>
  </si>
  <si>
    <t>Little Creek</t>
  </si>
  <si>
    <t>25-6517</t>
  </si>
  <si>
    <t>OPSEC Specialist</t>
  </si>
  <si>
    <t>25-6518</t>
  </si>
  <si>
    <t>Budget Analyst</t>
  </si>
  <si>
    <t>West Point</t>
  </si>
  <si>
    <t>NY</t>
  </si>
  <si>
    <t>25-6527</t>
  </si>
  <si>
    <t>Financial Systems Analyst/Developer</t>
  </si>
  <si>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Qualifications:  Must have experience in construction and preferably quality verification.</t>
    </r>
  </si>
  <si>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</si>
  <si>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</si>
  <si>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r>
      <rPr>
        <b/>
        <sz val="11"/>
        <color rgb="FF000000"/>
        <rFont val="Calibri"/>
        <family val="2"/>
        <scheme val="minor"/>
      </rPr>
      <t>25-6516, Length 1 Year:</t>
    </r>
    <r>
      <rPr>
        <sz val="11"/>
        <color indexed="8"/>
        <rFont val="Calibri"/>
        <family val="2"/>
        <scheme val="minor"/>
      </rPr>
      <t xml:space="preserve">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</si>
  <si>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</si>
  <si>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</si>
  <si>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</si>
  <si>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</si>
  <si>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</si>
  <si>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</si>
  <si>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</si>
  <si>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</si>
  <si>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</si>
  <si>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</si>
  <si>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</si>
  <si>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</si>
  <si>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</si>
  <si>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</si>
  <si>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25-6511, Legnth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t>
    </r>
    <r>
      <rPr>
        <b/>
        <sz val="11"/>
        <color rgb="FF000000"/>
        <rFont val="Calibri"/>
        <family val="2"/>
        <scheme val="minor"/>
      </rPr>
      <t>Qualifications</t>
    </r>
    <r>
      <rPr>
        <sz val="11"/>
        <color indexed="8"/>
        <rFont val="Calibri"/>
        <family val="2"/>
        <scheme val="minor"/>
      </rPr>
      <t>:  Secret Clearance required, Desired:  Advanced Petroleum Course, Desired:  Assignments in Petroleum units; Petroleum and Water Officer Course (R8)</t>
    </r>
  </si>
  <si>
    <r>
      <rPr>
        <b/>
        <sz val="11"/>
        <color rgb="FF000000"/>
        <rFont val="Calibri"/>
        <family val="2"/>
        <scheme val="minor"/>
      </rPr>
      <t>25-6517, Length 1 YEAR:</t>
    </r>
    <r>
      <rPr>
        <sz val="11"/>
        <color indexed="8"/>
        <rFont val="Calibri"/>
        <family val="2"/>
        <scheme val="minor"/>
      </rPr>
      <t xml:space="preserve">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t>
    </r>
    <r>
      <rPr>
        <b/>
        <sz val="11"/>
        <color rgb="FF000000"/>
        <rFont val="Calibri"/>
        <family val="2"/>
        <scheme val="minor"/>
      </rPr>
      <t>Qualifications</t>
    </r>
    <r>
      <rPr>
        <sz val="11"/>
        <color indexed="8"/>
        <rFont val="Calibri"/>
        <family val="2"/>
        <scheme val="minor"/>
      </rPr>
      <t>:  Security Clearance: TS. 
Minimum of 2 years experience in OPSEC Security. Other Security program areas like INFOSEC, PHYSEC, and etc. are useful.</t>
    </r>
  </si>
  <si>
    <r>
      <rPr>
        <b/>
        <sz val="11"/>
        <color rgb="FF000000"/>
        <rFont val="Calibri"/>
        <family val="2"/>
        <scheme val="minor"/>
      </rPr>
      <t>25-6518, Length 1 year:</t>
    </r>
    <r>
      <rPr>
        <sz val="11"/>
        <color indexed="8"/>
        <rFont val="Calibri"/>
        <family val="2"/>
        <scheme val="minor"/>
      </rPr>
      <t xml:space="preserve">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t>
    </r>
    <r>
      <rPr>
        <b/>
        <sz val="11"/>
        <color rgb="FF000000"/>
        <rFont val="Calibri"/>
        <family val="2"/>
        <scheme val="minor"/>
      </rPr>
      <t>Qualifications</t>
    </r>
    <r>
      <rPr>
        <sz val="11"/>
        <color indexed="8"/>
        <rFont val="Calibri"/>
        <family val="2"/>
        <scheme val="minor"/>
      </rPr>
      <t>: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t>
    </r>
  </si>
  <si>
    <r>
      <rPr>
        <b/>
        <sz val="11"/>
        <color rgb="FF000000"/>
        <rFont val="Calibri"/>
        <family val="2"/>
        <scheme val="minor"/>
      </rPr>
      <t>25-6514, Length 1 Year:</t>
    </r>
    <r>
      <rPr>
        <sz val="11"/>
        <color indexed="8"/>
        <rFont val="Calibri"/>
        <family val="2"/>
        <scheme val="minor"/>
      </rPr>
      <t xml:space="preserve">
Serves as the consultant and technical authority as the Radiation Safety Program Manager (RSPM) and Senior Health Physicist Consultant (SHPC) for DLA leadership. Provide program management, planning, organizing, directing, evaluating, and consulting on the Radiological Hygiene, Radiation Health Protection Programs and Radiation Safety Programs for the Defense Logistics Agency HQ and its field commands. Under general administrative direction, with wide latitude for independent judgment, serves as the senior technical authority for DLA on all radiological protection and health physics issues, develops agency-wide and inter-service policies, programs, strategies, and goals. Prevention of unexpected costs from fines, exposure damage claims, etc. to DLA operations being halted due to an NRC NUREG-1575, Multi-Agency Radiation Survey and Site Investigation Manual (MARSSIM). Serves as needed as a CBRNE Vulnerability Assessment Team member to conduct risk analysis determine shortfalls and critical vulnerabilities for DLA installations and facilities. Provide health physics technical advice and support to the DLA Safety and Occupational Health Managers and the DLA Radiation Safety Officers. Work to ensure CBRNE force health protection issues are considered and included in the SOH program and that medical surveillance and preparedness is conducted at DLA installations. Duties can be expanded to provide consultations to DLA operations and strategic planning, as well as Industrial Hygiene and Force Health Protection effort support.
</t>
    </r>
    <r>
      <rPr>
        <b/>
        <sz val="11"/>
        <color rgb="FF000000"/>
        <rFont val="Calibri"/>
        <family val="2"/>
        <scheme val="minor"/>
      </rPr>
      <t>Qualifications</t>
    </r>
    <r>
      <rPr>
        <sz val="11"/>
        <color indexed="8"/>
        <rFont val="Calibri"/>
        <family val="2"/>
        <scheme val="minor"/>
      </rPr>
      <t>:  AFSC: 43E3G, 4B071, 43E3X, 43E2X
MOS: 72A67C, 72D, 68S
Active Top Secret Clearance. Minimum of four years experience with BS or MS in Health Physics, Radiological Health, Radiological Hygiene, Radiation Safety or Physics.</t>
    </r>
  </si>
  <si>
    <r>
      <rPr>
        <b/>
        <sz val="11"/>
        <color rgb="FF000000"/>
        <rFont val="Calibri"/>
        <family val="2"/>
        <scheme val="minor"/>
      </rPr>
      <t>25-6527, Length 1-3 years</t>
    </r>
    <r>
      <rPr>
        <sz val="11"/>
        <color indexed="8"/>
        <rFont val="Calibri"/>
        <family val="2"/>
        <scheme val="minor"/>
      </rPr>
      <t xml:space="preserve">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t>
    </r>
    <r>
      <rPr>
        <b/>
        <sz val="11"/>
        <color rgb="FF000000"/>
        <rFont val="Calibri"/>
        <family val="2"/>
        <scheme val="minor"/>
      </rPr>
      <t>Qualifications</t>
    </r>
    <r>
      <rPr>
        <sz val="11"/>
        <color indexed="8"/>
        <rFont val="Calibri"/>
        <family val="2"/>
        <scheme val="minor"/>
      </rPr>
      <t>: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t>
    </r>
  </si>
  <si>
    <t>PA, MD, VA, DC</t>
  </si>
  <si>
    <t>VA, MD, 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</si>
</sst>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82">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3" fillId="0" borderId="1" xfId="0" applyFont="1" applyBorder="1" applyAlignment="1">
      <alignment vertical="top"/>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3" borderId="1" xfId="0" applyFont="1" applyFill="1" applyBorder="1" applyAlignment="1">
      <alignment vertical="top"/>
    </xf>
    <xf numFmtId="0" fontId="3" fillId="0" borderId="1" xfId="0" applyFont="1" applyBorder="1" applyAlignment="1">
      <alignment horizontal="center" vertical="top"/>
    </xf>
    <xf numFmtId="0" fontId="8" fillId="0" borderId="1" xfId="0" applyFont="1" applyBorder="1" applyAlignment="1">
      <alignment horizontal="left" vertical="top" wrapText="1"/>
    </xf>
    <xf numFmtId="0" fontId="3" fillId="6" borderId="0" xfId="0" applyFont="1" applyFill="1" applyAlignment="1">
      <alignment horizontal="left" vertical="top"/>
    </xf>
    <xf numFmtId="0" fontId="0" fillId="0" borderId="1" xfId="0" applyBorder="1" applyAlignment="1">
      <alignment horizontal="center" vertical="top"/>
    </xf>
    <xf numFmtId="0" fontId="3" fillId="0" borderId="0" xfId="0" applyFont="1" applyAlignment="1">
      <alignment horizontal="center"/>
    </xf>
    <xf numFmtId="0" fontId="0" fillId="0" borderId="0" xfId="0" applyFont="1" applyAlignment="1">
      <alignment horizontal="center"/>
    </xf>
  </cellXfs>
  <cellStyles count="2">
    <cellStyle name="Hyperlink" xfId="1" builtinId="8"/>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leanne.felvus-webb.mil@mail.mil;%20dfas.indianapolis-in.zh.mbx.pfi@mail.mil?subject=Applicant%20for%20DCSA%20Position%2025-6302&amp;body=Please%20find%20my%20resume%20and%20bio%20attached%20for%20consideration." TargetMode="External"/><Relationship Id="rId21" Type="http://schemas.openxmlformats.org/officeDocument/2006/relationships/hyperlink" Target="mailto:dennis.w.tallent.mil@mail.mil;%20dfas.indianapolis-in.zh.mbx.pfi@mail.mil?subject=Applicant%20for%20NUWC-Keyport%20Position%2025-6048&amp;body=Please%20find%20my%20resume%20and%20bio%20attached%20for%20consideration." TargetMode="External"/><Relationship Id="rId42" Type="http://schemas.openxmlformats.org/officeDocument/2006/relationships/hyperlink" Target="mailto:dennis.w.tallent.mil@mail.mil;%20dfas.indianapolis-in.zh.mbx.pfi@mail.mil?subject=Applicant%20for%20NUWC-Keyport%20Position%2025-6210&amp;body=Please%20find%20my%20resume%20and%20bio%20attached%20for%20consideration." TargetMode="External"/><Relationship Id="rId63" Type="http://schemas.openxmlformats.org/officeDocument/2006/relationships/hyperlink" Target="mailto:leanna.g.rudibaugh.mil@mail.mil;%20dfas.indianapolis-in.zh.mbx.pfi@mail.mil?subject=Applicant%20for%20USACE-Jacksonville%20District%20Position%2025-6272&amp;body=Please%20find%20my%20resume%20and%20bio%20attached%20for%20consideration." TargetMode="External"/><Relationship Id="rId84" Type="http://schemas.openxmlformats.org/officeDocument/2006/relationships/hyperlink" Target="mailto:tania.a.cousineau.mil@mail.mil;%20dfas.indianapolis-in.zh.mbx.pfi@mail.mil?subject=Applicant%20for%20NSWC-Indian%20Head%20City%20Position%2025-6331&amp;body=Please%20find%20my%20resume%20and%20bio%20attached%20for%20consideration." TargetMode="External"/><Relationship Id="rId138" Type="http://schemas.openxmlformats.org/officeDocument/2006/relationships/hyperlink" Target="mailto:dennis.w.tallent.mil@mail.mil;%20dfas.indianapolis-in.zh.mbx.pfi@mail.mil?subject=Applicant%20for%20NSWC-Crane,%20Position%2025-6432&amp;body=Please%20find%20my%20resume%20and%20bio%20attached%20for%20consideration." TargetMode="External"/><Relationship Id="rId159" Type="http://schemas.openxmlformats.org/officeDocument/2006/relationships/hyperlink" Target="mailto:leanna.g.rudibaugh.mil@mail.mil;%20dfas.indianapolis-in.zh.mbx.pfi@mail.mil?subject=Applicant%20for%20USACE-New%20England%20District%20Position%2025-6442&amp;body=Please%20find%20my%20resume%20and%20bio%20attached%20for%20consideration." TargetMode="External"/><Relationship Id="rId170" Type="http://schemas.openxmlformats.org/officeDocument/2006/relationships/hyperlink" Target="mailto:joseph.h.sorg2.mil@mail.mil%20dfas.indianapolis-in.zh.mbx.pfi@mail.mil?subject=Applicant%20for%20NGB-OPV%20Position%2025-6400&amp;body=Please%20find%20my%20resume%20and%20bio%20attached%20for%20consideration." TargetMode="External"/><Relationship Id="rId191"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96" Type="http://schemas.openxmlformats.org/officeDocument/2006/relationships/hyperlink" Target="mailto:dennis.w.tallent.mil@mail.mil;%20dfas.indianapolis-in.zh.mbx.pfi@mail.mil?subject=Applicant%20for%20NSWC-Carderock,%20Position%2025-6516&amp;body=Please%20find%20my%20resume%20and%20bio%20attached%20for%20consideration." TargetMode="External"/><Relationship Id="rId200" Type="http://schemas.openxmlformats.org/officeDocument/2006/relationships/hyperlink" Target="mailto:dennis.w.tallent.mil@mail.mil;%20dfas.indianapolis-in.zh.mbx.pfi@mail.mil?subject=Applicant%20for%20NSWC-Crane,%20Position%2025-6080&amp;body=Please%20find%20my%20resume%20and%20bio%20attached%20for%20consideration." TargetMode="External"/><Relationship Id="rId16" Type="http://schemas.openxmlformats.org/officeDocument/2006/relationships/hyperlink" Target="mailto:adam.s.donahue.mil@mail.mil;%20dfas.indianapolis-in.zh.mbx.pfi@mail.mil?subject=Applicant%20for%20NAVAIR%20Position%2024-6442&amp;body=Please%20find%20my%20resume%20and%20bio%20attached%20for%20consideration." TargetMode="External"/><Relationship Id="rId107" Type="http://schemas.openxmlformats.org/officeDocument/2006/relationships/hyperlink" Target="mailto:dennis.w.tallent.mil@mail.mil;%20dfas.indianapolis-in.zh.mbx.pfi@mail.mil?subject=Applicant%20for%20NSWC-Corona,%20Position%2025-6376&amp;body=Please%20find%20my%20resume%20and%20bio%20attached%20for%20consideration." TargetMode="External"/><Relationship Id="rId11" Type="http://schemas.openxmlformats.org/officeDocument/2006/relationships/hyperlink" Target="mailto:adam.s.donahue.mil@mail.mil;%20dfas.indianapolis-in.zh.mbx.pfi@mail.mil?subject=Applicant%20for%20577%20SWES%20Position%2024-6447&amp;body=Please%20find%20my%20resume%20and%20bio%20attached%20for%20consideration." TargetMode="External"/><Relationship Id="rId32" Type="http://schemas.openxmlformats.org/officeDocument/2006/relationships/hyperlink" Target="mailto:tania.a.cousineau.mil@mail.mil;%20dfas.indianapolis-in.zh.mbx.pfi@mail.mil?subject=Applicant%20for%20OUSD-F35%20JPO%20Position%2025-6139&amp;body=Please%20find%20my%20resume%20and%20bio%20attached%20for%20consideration." TargetMode="External"/><Relationship Id="rId37" Type="http://schemas.openxmlformats.org/officeDocument/2006/relationships/hyperlink" Target="mailto:joseph.h.sorg2.mil@mail.mil%20dfas.indianapolis-in.zh.mbx.pfi@mail.mil?subject=Applicant%20for%20NGB-OPV%20Position%2025-6162&amp;body=Please%20find%20my%20resume%20and%20bio%20attached%20for%20consideration." TargetMode="External"/><Relationship Id="rId53" Type="http://schemas.openxmlformats.org/officeDocument/2006/relationships/hyperlink" Target="mailto:joseph.h.sorg2.mil@mail.mil%20dfas.indianapolis-in.zh.mbx.pfi@mail.mil?subject=Applicant%20for%20OPM-SANG%20Position%2025-6230&amp;body=Please%20find%20my%20resume%20and%20bio%20attached%20for%20consideration." TargetMode="External"/><Relationship Id="rId58" Type="http://schemas.openxmlformats.org/officeDocument/2006/relationships/hyperlink" Target="mailto:leanna.g.rudibaugh.mil@mail.mil;%20dfas.indianapolis-in.zh.mbx.pfi@mail.mil?subject=Applicant%20for%20USACE-Pittsburgh%20District,%20Position%2025-6254&amp;body=Please%20find%20my%20resume%20and%20bio%20attached%20for%20consideration." TargetMode="External"/><Relationship Id="rId74"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79" Type="http://schemas.openxmlformats.org/officeDocument/2006/relationships/hyperlink" Target="mailto:dennis.w.tallent.mil@mail.mil;%20dfas.indianapolis-in.zh.mbx.pfi@mail.mil?subject=Applicant%20for%20NSWC-Crane,%20Position%2025-6301&amp;body=Please%20find%20my%20resume%20and%20bio%20attached%20for%20consideration." TargetMode="External"/><Relationship Id="rId102" Type="http://schemas.openxmlformats.org/officeDocument/2006/relationships/hyperlink" Target="mailto:leanne.felvus-webb.mil@mail.mil;%20dfas.indianapolis-in.zh.mbx.pfi@mail.mil?subject=Applicant%20for%20JMC-Crane%20Position%2025-6336&amp;body=Please%20find%20my%20resume%20and%20bio%20attached%20for%20consideration." TargetMode="External"/><Relationship Id="rId123" Type="http://schemas.openxmlformats.org/officeDocument/2006/relationships/hyperlink" Target="mailto:joseph.h.sorg2.mil@mail.mil%20dfas.indianapolis-in.zh.mbx.pfi@mail.mil?subject=Applicant%20for%20OPM-SANG%20Position%2025-6397&amp;body=Please%20find%20my%20resume%20and%20bio%20attached%20for%20consideration." TargetMode="External"/><Relationship Id="rId128" Type="http://schemas.openxmlformats.org/officeDocument/2006/relationships/hyperlink" Target="mailto:dennis.w.tallent.mil@mail.mil;%20dfas.indianapolis-in.zh.mbx.pfi@mail.mil?subject=Applicant%20for%20NUWC-Keyport%20Position%2025-6419&amp;body=Please%20find%20my%20resume%20and%20bio%20attached%20for%20consideration." TargetMode="External"/><Relationship Id="rId144" Type="http://schemas.openxmlformats.org/officeDocument/2006/relationships/hyperlink" Target="mailto:leanne.felvus-webb.mil@mail.mil;%20dfas.indianapolis-in.zh.mbx.pfi@mail.mil?subject=Applicant%20for%20JMC-Crane%20Position%2025-6351&amp;body=Please%20find%20my%20resume%20and%20bio%20attached%20for%20consideration." TargetMode="External"/><Relationship Id="rId149" Type="http://schemas.openxmlformats.org/officeDocument/2006/relationships/hyperlink" Target="mailto:dennis.w.tallent.mil@mail.mil;%20dfas.indianapolis-in.zh.mbx.pfi@mail.mil?subject=Applicant%20for%20NSWC-Crane,%20Position%2025-6445&amp;body=Please%20find%20my%20resume%20and%20bio%20attached%20for%20consideration." TargetMode="External"/><Relationship Id="rId5" Type="http://schemas.openxmlformats.org/officeDocument/2006/relationships/hyperlink" Target="mailto:tania.a.cousineau.mil@mail.mil;%20dfas.indianapolis-in.zh.mbx.pfi@mail.mil?subject=Applicant%20for%20NSWC-Panama%20City%20Position%2024-6258&amp;body=Please%20find%20my%20resume%20and%20bio%20attached%20for%20consideration." TargetMode="External"/><Relationship Id="rId90" Type="http://schemas.openxmlformats.org/officeDocument/2006/relationships/hyperlink" Target="mailto:dennis.w.tallent.mil@mail.mil;%20dfas.indianapolis-in.zh.mbx.pfi@mail.mil?subject=Applicant%20for%20NUWC-Keyport%20Position%2025-6315&amp;body=Please%20find%20my%20resume%20and%20bio%20attached%20for%20consideration." TargetMode="External"/><Relationship Id="rId95" Type="http://schemas.openxmlformats.org/officeDocument/2006/relationships/hyperlink" Target="mailto:leanne.felvus-webb.mil@mail.mil;%20dfas.indianapolis-in.zh.mbx.pfi@mail.mil?subject=Applicant%20for%20JMC-Crane%20Position%2025-6346&amp;body=Please%20find%20my%20resume%20and%20bio%20attached%20for%20consideration." TargetMode="External"/><Relationship Id="rId160" Type="http://schemas.openxmlformats.org/officeDocument/2006/relationships/hyperlink" Target="mailto:joseph.h.sorg2.mil@mail.mil;%20dfas.indianapolis-in.zh.mbx.pfi@mail.mil?subject=Applicant%20for%20NGB-OPV%20Position%2025-6454&amp;body=Please%20find%20my%20resume%20and%20bio%20attached%20for%20consideration." TargetMode="External"/><Relationship Id="rId165" Type="http://schemas.openxmlformats.org/officeDocument/2006/relationships/hyperlink" Target="mailto:leanne.felvus-webb.mil@mail.mil;%20dfas.indianapolis-in.zh.mbx.pfi@mail.mil?subject=Applicant%20for%20JMC-CAAA%20Position%2025-6341&amp;body=Please%20find%20my%20resume%20and%20bio%20attached%20for%20consideration." TargetMode="External"/><Relationship Id="rId181" Type="http://schemas.openxmlformats.org/officeDocument/2006/relationships/hyperlink" Target="mailto:leanne.felvus-webb.mil@mail.mil;%20dfas.indianapolis-in.zh.mbx.pfi@mail.mil?subject=Applicant%20for%20DCSA%20Position%2025-6501&amp;body=Please%20find%20my%20resume%20and%20bio%20attached%20for%20consideration." TargetMode="External"/><Relationship Id="rId186" Type="http://schemas.openxmlformats.org/officeDocument/2006/relationships/hyperlink" Target="mailto:tania.a.cousineau.mil@mail.mil;%20dfas.indianapolis-in.zh.mbx.pfi@mail.mil?subject=Applicant%20for%20NSWC-Indian%20Head%20City%20Position%2025-6527&amp;body=Please%20find%20my%20resume%20and%20bio%20attached%20for%20consideration." TargetMode="External"/><Relationship Id="rId22"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27" Type="http://schemas.openxmlformats.org/officeDocument/2006/relationships/hyperlink" Target="mailto:dennis.w.tallent.mil@mail.mil;%20dfas.indianapolis-in.zh.mbx.pfi@mail.mil?subject=Applicant%20for%20NUWC-Keyport%20Position%2025-6086&amp;body=Please%20find%20my%20resume%20and%20bio%20attached%20for%20consideration." TargetMode="External"/><Relationship Id="rId43" Type="http://schemas.openxmlformats.org/officeDocument/2006/relationships/hyperlink" Target="mailto:tania.a.cousineau.mil@mail.mil;%20dfas.indianapolis-in.zh.mbx.pfi@mail.mil?subject=Applicant%20NSWC-Crane%20Division%20Position%2025-6217&amp;body=Please%20find%20my%20resume%20and%20bio%20attached%20for%20consideration." TargetMode="External"/><Relationship Id="rId48" Type="http://schemas.openxmlformats.org/officeDocument/2006/relationships/hyperlink" Target="mailto:joseph.h.sorg2.mil@mail.mil%20dfas.indianapolis-in.zh.mbx.pfi@mail.mil?subject=Applicant%20for%20OPM-SANG%20Position%2025-6225&amp;body=Please%20find%20my%20resume%20and%20bio%20attached%20for%20consideration." TargetMode="External"/><Relationship Id="rId64" Type="http://schemas.openxmlformats.org/officeDocument/2006/relationships/hyperlink" Target="mailto:leanna.g.rudibaugh.mil@mail.mil;%20dfas.indianapolis-in.zh.mbx.pfi@mail.mil?subject=Applicant%20for%20USACE-Pittsburgh%20District%20Position%2025-6275&amp;body=Please%20find%20my%20resume%20and%20bio%20attached%20for%20consideration." TargetMode="External"/><Relationship Id="rId69" Type="http://schemas.openxmlformats.org/officeDocument/2006/relationships/hyperlink" Target="mailto:leanna.g.rudibaugh.mil@mail.mil;%20dfas.indianapolis-in.zh.mbx.pfi@mail.mil?subject=Applicant%20for%20USACE-Jacksonville%20District%20Position%2025-6285&amp;body=Please%20find%20my%20resume%20and%20bio%20attached%20for%20consideration." TargetMode="External"/><Relationship Id="rId113" Type="http://schemas.openxmlformats.org/officeDocument/2006/relationships/hyperlink" Target="mailto:leanne.felvus-webb.mil@mail.mil;%20dfas.indianapolis-in.zh.mbx.pfi@mail.mil?subject=Applicant%20for%20JMC-Crane%20Position%2025-6408&amp;body=Please%20find%20my%20resume%20and%20bio%20attached%20for%20consideration." TargetMode="External"/><Relationship Id="rId118" Type="http://schemas.openxmlformats.org/officeDocument/2006/relationships/hyperlink" Target="mailto:leanne.felvus-webb.mil@mail.mil;%20dfas.indianapolis-in.zh.mbx.pfi@mail.mil?subject=Applicant%20for%20DCSA%20Position%2025-6401&amp;body=Please%20find%20my%20resume%20and%20bio%20attached%20for%20consideration." TargetMode="External"/><Relationship Id="rId134" Type="http://schemas.openxmlformats.org/officeDocument/2006/relationships/hyperlink" Target="mailto:leanna.g.rudibaugh.mil@mail.mil;%20dfas.indianapolis-in.zh.mbx.pfi@mail.mil?subject=Applicant%20for%20USACE-Omaha%20District%20Position%2025-6428&amp;body=Please%20find%20my%20resume%20and%20bio%20attached%20for%20consideration." TargetMode="External"/><Relationship Id="rId139" Type="http://schemas.openxmlformats.org/officeDocument/2006/relationships/hyperlink" Target="mailto:dennis.w.tallent.mil@mail.mil;%20dfas.indianapolis-in.zh.mbx.pfi@mail.mil?subject=Applicant%20for%20NUWC-Keyport%20Position%2025-6429&amp;body=Please%20find%20my%20resume%20and%20bio%20attached%20for%20consideration." TargetMode="External"/><Relationship Id="rId80" Type="http://schemas.openxmlformats.org/officeDocument/2006/relationships/hyperlink" Target="mailto:leanne.felvus-webb.mil@mail.mil;%20dfas.indianapolis-in.zh.mbx.pfi@mail.mil?subject=Applicant%20for%20CECOM-TYAD%20Position%2025-6007&amp;body=Please%20find%20my%20resume%20and%20bio%20attached%20for%20consideration." TargetMode="External"/><Relationship Id="rId85" Type="http://schemas.openxmlformats.org/officeDocument/2006/relationships/hyperlink" Target="mailto:tania.a.cousineau.mil@mail.mil;%20dfas.indianapolis-in.zh.mbx.pfi@mail.mil?subject=Applicant%20for%20NSWC-Indian%20Head%20City%20Position%2025-6333&amp;body=Please%20find%20my%20resume%20and%20bio%20attached%20for%20consideration." TargetMode="External"/><Relationship Id="rId150" Type="http://schemas.openxmlformats.org/officeDocument/2006/relationships/hyperlink" Target="mailto:tania.a.cousineau.mil@mail.mil;%20dfas.indianapolis-in.zh.mbx.pfi@mail.mil?subject=Applicant%20for%20DFAS%20Position%2025-6330&amp;body=Please%20find%20my%20resume%20and%20bio%20attached%20for%20consideration." TargetMode="External"/><Relationship Id="rId155" Type="http://schemas.openxmlformats.org/officeDocument/2006/relationships/hyperlink" Target="mailto:leanne.felvus-webb.mil@mail.mil;%20dfas.indianapolis-in.zh.mbx.pfi@mail.mil?subject=Applicant%20for%20DCSA%20Position%2025-6465&amp;body=Please%20find%20my%20resume%20and%20bio%20attached%20for%20consideration." TargetMode="External"/><Relationship Id="rId171" Type="http://schemas.openxmlformats.org/officeDocument/2006/relationships/hyperlink" Target="mailto:dennis.w.tallent.mil@mail.mil;%20dfas.indianapolis-in.zh.mbx.pfi@mail.mil?subject=Applicant%20for%20NSWC-Carderock,%20Position%2025-6480&amp;body=Please%20find%20my%20resume%20and%20bio%20attached%20for%20consideration." TargetMode="External"/><Relationship Id="rId176" Type="http://schemas.openxmlformats.org/officeDocument/2006/relationships/hyperlink" Target="mailto:tania.a.cousineau.mil@mail.mil;%20dfas.indianapolis-in.zh.mbx.pfi@mail.mil?subject=Applicant%20for%20DFAS-MilPay%20Position%2025-6033&amp;body=Please%20find%20my%20resume%20and%20bio%20attached%20for%20consideration." TargetMode="External"/><Relationship Id="rId192"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197" Type="http://schemas.openxmlformats.org/officeDocument/2006/relationships/hyperlink" Target="mailto:dennis.w.tallent.mil@mail.mil;%20dfas.indianapolis-in.zh.mbx.pfi@mail.mil?subject=Applicant%20for%20NSWC-Carderock,%20Position%2025-6518&amp;body=Please%20find%20my%20resume%20and%20bio%20attached%20for%20consideration." TargetMode="External"/><Relationship Id="rId201" Type="http://schemas.openxmlformats.org/officeDocument/2006/relationships/printerSettings" Target="../printerSettings/printerSettings2.bin"/><Relationship Id="rId12" Type="http://schemas.openxmlformats.org/officeDocument/2006/relationships/hyperlink" Target="mailto:adam.s.donahue.mil@mail.mil;%20dfas.indianapolis-in.zh.mbx.pfi@mail.mil?subject=Applicant%20for%20577%20SWES%20Position%2024-6448&amp;body=Please%20find%20my%20resume%20and%20bio%20attached%20for%20consideration." TargetMode="External"/><Relationship Id="rId17" Type="http://schemas.openxmlformats.org/officeDocument/2006/relationships/hyperlink" Target="mailto:tania.a.cousineau.mil@mail.mil;%20dfas.indianapolis-in.zh.mbx.pfi@mail.mil?subject=Applicant%20for%20NSWC-Indian%20Head%20City%20Position%2023-6489&amp;body=Please%20find%20my%20resume%20and%20bio%20attached%20for%20consideration." TargetMode="External"/><Relationship Id="rId33" Type="http://schemas.openxmlformats.org/officeDocument/2006/relationships/hyperlink" Target="mailto:dennis.w.tallent.mil@mail.mil;%20dfas.indianapolis-in.zh.mbx.pfi@mail.mil?subject=Applicant%20for%20NUWC-Keyport%20Position%2025-6145&amp;body=Please%20find%20my%20resume%20and%20bio%20attached%20for%20consideration." TargetMode="External"/><Relationship Id="rId38" Type="http://schemas.openxmlformats.org/officeDocument/2006/relationships/hyperlink" Target="mailto:lee.r.melvin.mil@mail.mil;%20dfas.indianapolis-in.zh.mbx.pfi@mail.mil?subject=Applicant%20for%20DLA-DCS%20Position%2025-6170&amp;body=Please%20find%20my%20resume%20and%20bio%20attached%20for%20consideration." TargetMode="External"/><Relationship Id="rId59"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103" Type="http://schemas.openxmlformats.org/officeDocument/2006/relationships/hyperlink" Target="mailto:dennis.w.tallent.mil@mail.mil;%20dfas.indianapolis-in.zh.mbx.pfi@mail.mil?subject=Applicant%20for%20NSWC-Panama%20City,%20Position%2025-6365&amp;body=Please%20find%20my%20resume%20and%20bio%20attached%20for%20consideration." TargetMode="External"/><Relationship Id="rId108" Type="http://schemas.openxmlformats.org/officeDocument/2006/relationships/hyperlink" Target="mailto:leanne.felvus-webb.mil@mail.mil;%20dfas.indianapolis-in.zh.mbx.pfi@mail.mil?subject=Applicant%20for%20AMCOM-CCAD%20Position%2025-6060&amp;body=Please%20find%20my%20resume%20and%20bio%20attached%20for%20consideration." TargetMode="External"/><Relationship Id="rId124" Type="http://schemas.openxmlformats.org/officeDocument/2006/relationships/hyperlink" Target="mailto:joseph.h.sorg2.mil@mail.mil%20dfas.indianapolis-in.zh.mbx.pfi@mail.mil?subject=Applicant%20for%20NGB-OPV%20Position%2025-6384&amp;body=Please%20find%20my%20resume%20and%20bio%20attached%20for%20consideration." TargetMode="External"/><Relationship Id="rId129" Type="http://schemas.openxmlformats.org/officeDocument/2006/relationships/hyperlink" Target="mailto:leanne.felvus-webb.mil@mail.mil;%20dfas.indianapolis-in.zh.mbx.pfi@mail.mil?subject=Applicant%20for%20AMCOM-LEAD%20Position%2025-6424&amp;body=Please%20find%20my%20resume%20and%20bio%20attached%20for%20consideration." TargetMode="External"/><Relationship Id="rId54"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70" Type="http://schemas.openxmlformats.org/officeDocument/2006/relationships/hyperlink" Target="mailto:leanna.g.rudibaugh.mil@mail.mil;%20dfas.indianapolis-in.zh.mbx.pfi@mail.mil?subject=Applicant%20for%20USACE-Jacksonville%20District%20Position%2025-6286&amp;body=Please%20find%20my%20resume%20and%20bio%20attached%20for%20consideration." TargetMode="External"/><Relationship Id="rId75" Type="http://schemas.openxmlformats.org/officeDocument/2006/relationships/hyperlink" Target="mailto:leanne.felvus-webb.mil@mail.mil;%20dfas.indianapolis-in.zh.mbx.pfi@mail.mil?subject=Applicant%20for%20JMC-Tooele%20Position%2025-6305&amp;body=Please%20find%20my%20resume%20and%20bio%20attached%20for%20consideration." TargetMode="External"/><Relationship Id="rId91" Type="http://schemas.openxmlformats.org/officeDocument/2006/relationships/hyperlink" Target="mailto:dennis.w.tallent.mil@mail.mil;%20dfas.indianapolis-in.zh.mbx.pfi@mail.mil?subject=Applicant%20for%20NUWC-Keyport%20Position%2025-6322&amp;body=Please%20find%20my%20resume%20and%20bio%20attached%20for%20consideration." TargetMode="External"/><Relationship Id="rId96" Type="http://schemas.openxmlformats.org/officeDocument/2006/relationships/hyperlink" Target="mailto:leanne.felvus-webb.mil@mail.mil;%20dfas.indianapolis-in.zh.mbx.pfi@mail.mil?subject=Applicant%20for%20JMC-Crane%20Position%2025-6350&amp;body=Please%20find%20my%20resume%20and%20bio%20attached%20for%20consideration." TargetMode="External"/><Relationship Id="rId140" Type="http://schemas.openxmlformats.org/officeDocument/2006/relationships/hyperlink" Target="mailto:dan.e.brown2.mil@mail.mil;%20dfas.indianapolis-in.zh.mbx.pfi@mail.mil?subject=Applicant%20for%20DISA-DD%20Position%2025-6102&amp;body=Please%20find%20my%20resume%20and%20bio%20attached%20for%20consideration." TargetMode="External"/><Relationship Id="rId145" Type="http://schemas.openxmlformats.org/officeDocument/2006/relationships/hyperlink" Target="mailto:leanne.felvus-webb.mil@mail.mil;%20dfas.indianapolis-in.zh.mbx.pfi@mail.mil?subject=Applicant%20for%20DCSA%20Position%2025-6239&amp;body=Please%20find%20my%20resume%20and%20bio%20attached%20for%20consideration." TargetMode="External"/><Relationship Id="rId161" Type="http://schemas.openxmlformats.org/officeDocument/2006/relationships/hyperlink" Target="mailto:dennis.w.tallent.mil@mail.mil;%20dfas.indianapolis-in.zh.mbx.pfi@mail.mil?subject=Applicant%20for%20NSWC-Carderock,%20Position%2025-6468&amp;body=Please%20find%20my%20resume%20and%20bio%20attached%20for%20consideration." TargetMode="External"/><Relationship Id="rId166" Type="http://schemas.openxmlformats.org/officeDocument/2006/relationships/hyperlink" Target="mailto:leanna.g.rudibaugh.mil@mail.mil;%20dfas.indianapolis-in.zh.mbx.pfi@mail.mil?subject=Applicant%20for%20USACE-San%20Francisco%20Position%2025-6473&amp;body=Please%20find%20my%20resume%20and%20bio%20attached%20for%20consideration." TargetMode="External"/><Relationship Id="rId182" Type="http://schemas.openxmlformats.org/officeDocument/2006/relationships/hyperlink" Target="mailto:joseph.h.sorg2.mil@mail.mil%20dfas.indianapolis-in.zh.mbx.pfi@mail.mil?subject=Applicant%20for%20NGB-OPV%20Position%2025-6503&amp;body=Please%20find%20my%20resume%20and%20bio%20attached%20for%20consideration." TargetMode="External"/><Relationship Id="rId187"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1" Type="http://schemas.openxmlformats.org/officeDocument/2006/relationships/hyperlink" Target="mailto:tania.a.cousineau.mil@mail.mil;%20dfas.indianapolis-in.zh.mbx.pfi@mail.mil?subject=Applicant%20for%20NSWC-Dahlgren%20Position%2024-6074&amp;body=Please%20find%20my%20resume%20and%20bio%20attached%20for%20consideration." TargetMode="External"/><Relationship Id="rId6" Type="http://schemas.openxmlformats.org/officeDocument/2006/relationships/hyperlink" Target="mailto:dennis.w.tallent.mil@mail.mil;%20dfas.indianapolis-in.zh.mbx.pfi@mail.mil?subject=Applicant%20for%20NUWC-Keyport%20Position%2024-6277&amp;body=Please%20find%20my%20resume%20and%20bio%20attached%20for%20consideration." TargetMode="External"/><Relationship Id="rId23" Type="http://schemas.openxmlformats.org/officeDocument/2006/relationships/hyperlink" Target="mailto:joseph.h.sorg2.mil@mail.mil%20dfas.indianapolis-in.zh.mbx.pfi@mail.mil?subject=Applicant%20for%20OPM-SANG%20Position%2025-6072&amp;body=Please%20find%20my%20resume%20and%20bio%20attached%20for%20consideration." TargetMode="External"/><Relationship Id="rId28" Type="http://schemas.openxmlformats.org/officeDocument/2006/relationships/hyperlink" Target="mailto:leanne.felvus-webb.mil@mail.mil;%20dfas.indianapolis-in.zh.mbx.pfi@mail.mil?subject=Applicant%20for%20CECOM-TYAD%20Position%2025-6099&amp;body=Please%20find%20my%20resume%20and%20bio%20attached%20for%20consideration." TargetMode="External"/><Relationship Id="rId49" Type="http://schemas.openxmlformats.org/officeDocument/2006/relationships/hyperlink" Target="mailto:joseph.h.sorg2.mil@mail.mil%20dfas.indianapolis-in.zh.mbx.pfi@mail.mil?subject=Applicant%20for%20OPM-SANG%20Position%2025-6226&amp;body=Please%20find%20my%20resume%20and%20bio%20attached%20for%20consideration." TargetMode="External"/><Relationship Id="rId114" Type="http://schemas.openxmlformats.org/officeDocument/2006/relationships/hyperlink" Target="mailto:leanne.felvus-webb.mil@mail.mil;%20dfas.indianapolis-in.zh.mbx.pfi@mail.mil?subject=Applicant%20for%20JMC-Crane%20Position%2025-6409&amp;body=Please%20find%20my%20resume%20and%20bio%20attached%20for%20consideration." TargetMode="External"/><Relationship Id="rId119" Type="http://schemas.openxmlformats.org/officeDocument/2006/relationships/hyperlink" Target="mailto:leanna.g.rudibaugh.mil@mail.mil;%20dfas.indianapolis-in.zh.mbx.pfi@mail.mil?subject=Applicant%20for%20USACE-New%20England%20Position%2025-6360&amp;body=Please%20find%20my%20resume%20and%20bio%20attached%20for%20consideration." TargetMode="External"/><Relationship Id="rId44" Type="http://schemas.openxmlformats.org/officeDocument/2006/relationships/hyperlink" Target="mailto:leanne.felvus-webb.mil@mail.mil;%20dfas.indianapolis-in.zh.mbx.pfi@mail.mil?subject=Applicant%20for%20DCSA%20Position%2025-6220&amp;body=Please%20find%20my%20resume%20and%20bio%20attached%20for%20consideration." TargetMode="External"/><Relationship Id="rId60" Type="http://schemas.openxmlformats.org/officeDocument/2006/relationships/hyperlink" Target="mailto:adam.s.donahue.mil@mail.mil;%20dfas.indianapolis-in.zh.mbx.pfi@mail.mil?subject=Applicant%20for%20572nd%20AMXS%20Position%2025-6274&amp;body=Please%20find%20my%20resume%20and%20bio%20attached%20for%20consideration." TargetMode="External"/><Relationship Id="rId65" Type="http://schemas.openxmlformats.org/officeDocument/2006/relationships/hyperlink" Target="mailto:dennis.w.tallent.mil@mail.mil;%20dfas.indianapolis-in.zh.mbx.pfi@mail.mil?subject=Applicant%20for%20NSWC-Panama%20City,%20Position%2025-6260&amp;body=Please%20find%20my%20resume%20and%20bio%20attached%20for%20consideration." TargetMode="External"/><Relationship Id="rId81" Type="http://schemas.openxmlformats.org/officeDocument/2006/relationships/hyperlink" Target="mailto:leanne.felvus-webb.mil@mail.mil;%20dfas.indianapolis-in.zh.mbx.pfi@mail.mil?subject=Applicant%20for%20CECOM-TYAD%20Position%2025-6306&amp;body=Please%20find%20my%20resume%20and%20bio%20attached%20for%20consideration." TargetMode="External"/><Relationship Id="rId86" Type="http://schemas.openxmlformats.org/officeDocument/2006/relationships/hyperlink" Target="mailto:leanna.g.rudibaugh.mil@mail.mil;%20dfas.indianapolis-in.zh.mbx.pfi@mail.mil?subject=Applicant%20for%20USACE-Wilmington%20District%20Position%2025-6236&amp;body=Please%20find%20my%20resume%20and%20bio%20attached%20for%20consideration." TargetMode="External"/><Relationship Id="rId130" Type="http://schemas.openxmlformats.org/officeDocument/2006/relationships/hyperlink" Target="mailto:leanne.felvus-webb.mil@mail.mil;%20dfas.indianapolis-in.zh.mbx.pfi@mail.mil?subject=Applicant%20for%20AMCOM-LEAD%20Position%2025-6304&amp;body=Please%20find%20my%20resume%20and%20bio%20attached%20for%20consideration." TargetMode="External"/><Relationship Id="rId135" Type="http://schemas.openxmlformats.org/officeDocument/2006/relationships/hyperlink" Target="mailto:leanna.g.rudibaugh.mil@mail.mil;%20dfas.indianapolis-in.zh.mbx.pfi@mail.mil?subject=Applicant%20for%20USACE-Pittsburgh%20District,%20Position%2025-6426&amp;body=Please%20find%20my%20resume%20and%20bio%20attached%20for%20consideration." TargetMode="External"/><Relationship Id="rId151" Type="http://schemas.openxmlformats.org/officeDocument/2006/relationships/hyperlink" Target="mailto:tania.a.cousineau.mil@mail.mil;%20dfas.indianapolis-in.zh.mbx.pfi@mail.mil?subject=Applicant%20for%20DFAS%20Position%2025-6460&amp;body=Please%20find%20my%20resume%20and%20bio%20attached%20for%20consideration." TargetMode="External"/><Relationship Id="rId156" Type="http://schemas.openxmlformats.org/officeDocument/2006/relationships/hyperlink" Target="mailto:leanne.felvus-webb.mil@mail.mil;%20dfas.indianapolis-in.zh.mbx.pfi@mail.mil?subject=Applicant%20for%20DCSA%20Position%2025-6451&amp;body=Please%20find%20my%20resume%20and%20bio%20attached%20for%20consideration." TargetMode="External"/><Relationship Id="rId177" Type="http://schemas.openxmlformats.org/officeDocument/2006/relationships/hyperlink" Target="mailto:tania.a.cousineau.mil@mail.mil;%20dfas.indianapolis-in.zh.mbx.pfi@mail.mil?subject=Applicant%20for%20NSWC-Philadelphia%20Position%2024-6507&amp;body=Please%20find%20my%20resume%20and%20bio%20attached%20for%20consideration." TargetMode="External"/><Relationship Id="rId198" Type="http://schemas.openxmlformats.org/officeDocument/2006/relationships/hyperlink" Target="mailto:dennis.w.tallent.mil@mail.mil;%20dfas.indianapolis-in.zh.mbx.pfi@mail.mil?subject=Applicant%20for%20NUWC-Keyport%20Position%2025-6517&amp;body=Please%20find%20my%20resume%20and%20bio%20attached%20for%20consideration." TargetMode="External"/><Relationship Id="rId172" Type="http://schemas.openxmlformats.org/officeDocument/2006/relationships/hyperlink" Target="mailto:dennis.w.tallent.mil@mail.mil;%20dfas.indianapolis-in.zh.mbx.pfi@mail.mil?subject=Applicant%20for%20NSWC-Carderock,%20Position%2025-6486&amp;body=Please%20find%20my%20resume%20and%20bio%20attached%20for%20consideration." TargetMode="External"/><Relationship Id="rId193" Type="http://schemas.openxmlformats.org/officeDocument/2006/relationships/hyperlink" Target="mailto:joseph.h.sorg2.mil@mail.mil%20dfas.indianapolis-in.zh.mbx.pfi@mail.mil?subject=Applicant%20for%20NGB-OPV%20Position%2025-6515&amp;body=Please%20find%20my%20resume%20and%20bio%20attached%20for%20consideration." TargetMode="External"/><Relationship Id="rId13" Type="http://schemas.openxmlformats.org/officeDocument/2006/relationships/hyperlink" Target="mailto:adam.s.donahue.mil@mail.mil;%20dfas.indianapolis-in.zh.mbx.pfi@mail.mil?subject=Applicant%20for%20577%20SWES%20Position%2024-6449&amp;body=Please%20find%20my%20resume%20and%20bio%20attached%20for%20consideration." TargetMode="External"/><Relationship Id="rId18" Type="http://schemas.openxmlformats.org/officeDocument/2006/relationships/hyperlink" Target="mailto:leanne.felvus-webb.mil@mail.mil;%20dfas.indianapolis-in.zh.mbx.pfi@mail.mil?subject=Applicant%20for%20AMCOM-LEAD%20Position%2025-6027&amp;body=Please%20find%20my%20resume%20and%20bio%20attached%20for%20consideration." TargetMode="External"/><Relationship Id="rId39" Type="http://schemas.openxmlformats.org/officeDocument/2006/relationships/hyperlink" Target="mailto:tania.a.cousineau.mil@mail.mil;%20dfas.indianapolis-in.zh.mbx.pfi@mail.mil?subject=Applicant%20for%20ACC-WAQ%20Position%2025-6179&amp;body=Please%20find%20my%20resume%20and%20bio%20attached%20for%20consideration." TargetMode="External"/><Relationship Id="rId109" Type="http://schemas.openxmlformats.org/officeDocument/2006/relationships/hyperlink" Target="mailto:leanne.felvus-webb.mil@mail.mil;%20dfas.indianapolis-in.zh.mbx.pfi@mail.mil?subject=Applicant%20for%20AMCOM-CCAD%20Position%2025-6389&amp;body=Please%20find%20my%20resume%20and%20bio%20attached%20for%20consideration." TargetMode="External"/><Relationship Id="rId34" Type="http://schemas.openxmlformats.org/officeDocument/2006/relationships/hyperlink" Target="mailto:dennis.w.tallent.mil@mail.mil;%20dfas.indianapolis-in.zh.mbx.pfi@mail.mil?subject=Applicant%20for%20NUWC-Keyport%20Position%2025-6150&amp;body=Please%20find%20my%20resume%20and%20bio%20attached%20for%20consideration." TargetMode="External"/><Relationship Id="rId50" Type="http://schemas.openxmlformats.org/officeDocument/2006/relationships/hyperlink" Target="mailto:joseph.h.sorg2.mil@mail.mil%20dfas.indianapolis-in.zh.mbx.pfi@mail.mil?subject=Applicant%20for%20OPM-SANG%20Position%2025-6227&amp;body=Please%20find%20my%20resume%20and%20bio%20attached%20for%20consideration." TargetMode="External"/><Relationship Id="rId55" Type="http://schemas.openxmlformats.org/officeDocument/2006/relationships/hyperlink" Target="mailto:tania.a.cousineau.mil@mail.mil;%20dfas.indianapolis-in.zh.mbx.pfi@mail.mil?subject=Applicant%20for%20NSWC%20Position%2025-6238&amp;body=Please%20find%20my%20resume%20and%20bio%20attached%20for%20consideration." TargetMode="External"/><Relationship Id="rId76"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97" Type="http://schemas.openxmlformats.org/officeDocument/2006/relationships/hyperlink" Target="mailto:leanna.g.rudibaugh.mil@mail.mil;%20dfas.indianapolis-in.zh.mbx.pfi@mail.mil?subject=Applicant%20for%20USACE-Detroit%20District%20Position%2025-6327&amp;body=Please%20find%20my%20resume%20and%20bio%20attached%20for%20consideration." TargetMode="External"/><Relationship Id="rId104" Type="http://schemas.openxmlformats.org/officeDocument/2006/relationships/hyperlink" Target="mailto:dennis.w.tallent.mil@mail.mil;%20dfas.indianapolis-in.zh.mbx.pfi@mail.mil?subject=Applicant%20for%20NUWC-Keyport%20Position%2025-6371&amp;body=Please%20find%20my%20resume%20and%20bio%20attached%20for%20consideration." TargetMode="External"/><Relationship Id="rId120" Type="http://schemas.openxmlformats.org/officeDocument/2006/relationships/hyperlink" Target="mailto:leanna.g.rudibaugh.mil@mail.mil;%20dfas.indianapolis-in.zh.mbx.pfi@mail.mil?subject=Applicant%20for%20USACE-Wilmington%20Position%2025-6403&amp;body=Please%20find%20my%20resume%20and%20bio%20attached%20for%20consideration." TargetMode="External"/><Relationship Id="rId125" Type="http://schemas.openxmlformats.org/officeDocument/2006/relationships/hyperlink" Target="mailto:dennis.w.tallent.mil@mail.mil;%20dfas.indianapolis-in.zh.mbx.pfi@mail.mil?subject=Applicant%20for%20NSWC-Crane,%20Position%2025-6395&amp;body=Please%20find%20my%20resume%20and%20bio%20attached%20for%20consideration." TargetMode="External"/><Relationship Id="rId141" Type="http://schemas.openxmlformats.org/officeDocument/2006/relationships/hyperlink" Target="mailto:leanne.felvus-webb.mil@mail.mil;%20dfas.indianapolis-in.zh.mbx.pfi@mail.mil?subject=Applicant%20for%20CECOM%20Position%2025-6444&amp;body=Please%20find%20my%20resume%20and%20bio%20attached%20for%20consideration." TargetMode="External"/><Relationship Id="rId146" Type="http://schemas.openxmlformats.org/officeDocument/2006/relationships/hyperlink" Target="mailto:leanne.felvus-webb.mil@mail.mil;%20dfas.indianapolis-in.zh.mbx.pfi@mail.mil?subject=Applicant%20for%20DCSA%20Position%2025-6218&amp;body=Please%20find%20my%20resume%20and%20bio%20attached%20for%20consideration." TargetMode="External"/><Relationship Id="rId167" Type="http://schemas.openxmlformats.org/officeDocument/2006/relationships/hyperlink" Target="mailto:leanna.g.rudibaugh.mil@mail.mil;%20dfas.indianapolis-in.zh.mbx.pfi@mail.mil?subject=Applicant%20for%20USACE-San%20Francisco%20Position%2025-6474&amp;body=Please%20find%20my%20resume%20and%20bio%20attached%20for%20consideration." TargetMode="External"/><Relationship Id="rId188" Type="http://schemas.openxmlformats.org/officeDocument/2006/relationships/hyperlink" Target="mailto:tania.a.cousineau.mil@mail.mil;%20dfas.indianapolis-in.zh.mbx.pfi@mail.mil?subject=Applicant%20for%20TRANSCOM%20Position%2025-6240&amp;body=Please%20find%20my%20resume%20and%20bio%20attached%20for%20consideration." TargetMode="External"/><Relationship Id="rId7" Type="http://schemas.openxmlformats.org/officeDocument/2006/relationships/hyperlink" Target="mailto:dennis.w.tallent.mil@mail.mil;%20dfas.indianapolis-in.zh.mbx.pfi@mail.mil?subject=Applicant%20for%20NUWC-Keyport%20Position%2024-6280&amp;body=Please%20find%20my%20resume%20and%20bio%20attached%20for%20consideration." TargetMode="External"/><Relationship Id="rId71" Type="http://schemas.openxmlformats.org/officeDocument/2006/relationships/hyperlink" Target="mailto:leanna.g.rudibaugh.mil@mail.mil;%20dfas.indianapolis-in.zh.mbx.pfi@mail.mil?subject=Applicant%20for%20USACE-Jacksonville%20District%20Position%2025-6287&amp;body=Please%20find%20my%20resume%20and%20bio%20attached%20for%20consideration." TargetMode="External"/><Relationship Id="rId92" Type="http://schemas.openxmlformats.org/officeDocument/2006/relationships/hyperlink" Target="mailto:tania.a.cousineau.mil@mail.mil;%20dfas.indianapolis-in.zh.mbx.pfi@mail.mil?subject=Applicant%20for%20NSWC-Indian%20Head%20Position%2025-6357&amp;body=Please%20find%20my%20resume%20and%20bio%20attached%20for%20consideration." TargetMode="External"/><Relationship Id="rId162" Type="http://schemas.openxmlformats.org/officeDocument/2006/relationships/hyperlink" Target="mailto:dennis.w.tallent.mil@mail.mil;%20dfas.indianapolis-in.zh.mbx.pfi@mail.mil?subject=Applicant%20for%20NSWC-Port%20Hueneme,%20Position%2025-6462&amp;body=Please%20find%20my%20resume%20and%20bio%20attached%20for%20consideration." TargetMode="External"/><Relationship Id="rId183" Type="http://schemas.openxmlformats.org/officeDocument/2006/relationships/hyperlink" Target="mailto:dennis.w.tallent.mil@mail.mil;%20dfas.indianapolis-in.zh.mbx.pfi@mail.mil?subject=Applicant%20for%20NSWC-Port%20Hueneme,%20Position%2025-6506&amp;body=Please%20find%20my%20resume%20and%20bio%20attached%20for%20consideration." TargetMode="External"/><Relationship Id="rId2" Type="http://schemas.openxmlformats.org/officeDocument/2006/relationships/hyperlink" Target="mailto:adam.s.donahue.mil@mail.mil;%20dfas.indianapolis-in.zh.mbx.pfi@mail.mil?subject=Applicant%20for%20309th%20Position%2024-6123&amp;body=Please%20find%20my%20resume%20and%20bio%20attached%20for%20consideration." TargetMode="External"/><Relationship Id="rId29" Type="http://schemas.openxmlformats.org/officeDocument/2006/relationships/hyperlink" Target="mailto:tania.a.cousineau.mil@mail.mil;%20dfas.indianapolis-in.zh.mbx.pfi@mail.mil?subject=Applicant%20for%20TRANSCOM%20Position%2025-6101&amp;body=Please%20find%20my%20resume%20and%20bio%20attached%20for%20consideration." TargetMode="External"/><Relationship Id="rId24" Type="http://schemas.openxmlformats.org/officeDocument/2006/relationships/hyperlink" Target="mailto:dennis.w.tallent.mil@mail.mil;%20dfas.indianapolis-in.zh.mbx.pfi@mail.mil?subject=Applicant%20for%20NUWC-Keyport%20Position%2025-6076&amp;body=Please%20find%20my%20resume%20and%20bio%20attached%20for%20consideration." TargetMode="External"/><Relationship Id="rId40" Type="http://schemas.openxmlformats.org/officeDocument/2006/relationships/hyperlink" Target="mailto:dennis.w.tallent.mil@mail.mil;%20dfas.indianapolis-in.zh.mbx.pfi@mail.mil?subject=Applicant%20for%20NUWC-Keyport%20Position%2025-6196&amp;body=Please%20find%20my%20resume%20and%20bio%20attached%20for%20consideration." TargetMode="External"/><Relationship Id="rId45" Type="http://schemas.openxmlformats.org/officeDocument/2006/relationships/hyperlink" Target="mailto:leanne.felvus-webb.mil@mail.mil;%20dfas.indianapolis-in.zh.mbx.pfi@mail.mil?subject=Applicant%20for%20CECOM-TYAD%20Position%2025-6246&amp;body=Please%20find%20my%20resume%20and%20bio%20attached%20for%20consideration." TargetMode="External"/><Relationship Id="rId66" Type="http://schemas.openxmlformats.org/officeDocument/2006/relationships/hyperlink" Target="mailto:dennis.w.tallent.mil@mail.mil;%20dfas.indianapolis-in.zh.mbx.pfi@mail.mil?subject=Applicant%20for%20NSWC-Crane,%20Position%2025-6269&amp;body=Please%20find%20my%20resume%20and%20bio%20attached%20for%20consideration." TargetMode="External"/><Relationship Id="rId87" Type="http://schemas.openxmlformats.org/officeDocument/2006/relationships/hyperlink" Target="mailto:dennis.w.tallent.mil@mail.mil;%20dfas.indianapolis-in.zh.mbx.pfi@mail.mil?subject=Applicant%20for%20NUWC-Keyport%20Position%2025-6236&amp;body=Please%20find%20my%20resume%20and%20bio%20attached%20for%20consideration." TargetMode="External"/><Relationship Id="rId110" Type="http://schemas.openxmlformats.org/officeDocument/2006/relationships/hyperlink" Target="mailto:leanne.felvus-webb.mil@mail.mil;%20dfas.indianapolis-in.zh.mbx.pfi@mail.mil?subject=Applicant%20for%20AMCOM-CCAD%20Position%2025-6390&amp;body=Please%20find%20my%20resume%20and%20bio%20attached%20for%20consideration." TargetMode="External"/><Relationship Id="rId115" Type="http://schemas.openxmlformats.org/officeDocument/2006/relationships/hyperlink" Target="mailto:leanne.felvus-webb.mil@mail.mil;%20dfas.indianapolis-in.zh.mbx.pfi@mail.mil?subject=Applicant%20for%20JMC-Crane%20Position%2025-6410&amp;body=Please%20find%20my%20resume%20and%20bio%20attached%20for%20consideration." TargetMode="External"/><Relationship Id="rId131" Type="http://schemas.openxmlformats.org/officeDocument/2006/relationships/hyperlink" Target="mailto:leanne.felvus-webb.mil@mail.mil;%20dfas.indianapolis-in.zh.mbx.pfi@mail.mil?subject=Applicant%20for%20DCSA%20Position%2025-6438&amp;body=Please%20find%20my%20resume%20and%20bio%20attached%20for%20consideration." TargetMode="External"/><Relationship Id="rId136" Type="http://schemas.openxmlformats.org/officeDocument/2006/relationships/hyperlink" Target="mailto:joseph.h.sorg2.mil@mail.mil%20dfas.indianapolis-in.zh.mbx.pfi@mail.mil?subject=Applicant%20for%20NGB-OPV%20Position%2025-6435&amp;body=Please%20find%20my%20resume%20and%20bio%20attached%20for%20consideration." TargetMode="External"/><Relationship Id="rId157" Type="http://schemas.openxmlformats.org/officeDocument/2006/relationships/hyperlink" Target="mailto:leanne.felvus-webb.mil@mail.mil;%20dfas.indianapolis-in.zh.mbx.pfi@mail.mil?subject=Applicant%20for%20DCSA%20Position%2025-6452&amp;body=Please%20find%20my%20resume%20and%20bio%20attached%20for%20consideration." TargetMode="External"/><Relationship Id="rId178" Type="http://schemas.openxmlformats.org/officeDocument/2006/relationships/hyperlink" Target="mailto:leanne.felvus-webb.mil@mail.mil;%20dfas.indianapolis-in.zh.mbx.pfi@mail.mil?subject=Applicant%20for%20CECOM-TYAD%20Position%2025-6493&amp;body=Please%20find%20my%20resume%20and%20bio%20attached%20for%20consideration." TargetMode="External"/><Relationship Id="rId61" Type="http://schemas.openxmlformats.org/officeDocument/2006/relationships/hyperlink" Target="mailto:leanne.felvus-webb.mil@mail.mil;%20dfas.indianapolis-in.zh.mbx.pfi@mail.mil?subject=Applicant%20for%20AMCOM-CCAD%20Position%2025-6270&amp;body=Please%20find%20my%20resume%20and%20bio%20attached%20for%20consideration." TargetMode="External"/><Relationship Id="rId82" Type="http://schemas.openxmlformats.org/officeDocument/2006/relationships/hyperlink" Target="mailto:leanna.g.rudibaugh.mil@mail.mil;%20dfas.indianapolis-in.zh.mbx.pfi@mail.mil?subject=Applicant%20for%20USACE-Los%20Angeles%20Position%2025-6297&amp;body=Please%20find%20my%20resume%20and%20bio%20attached%20for%20consideration." TargetMode="External"/><Relationship Id="rId152" Type="http://schemas.openxmlformats.org/officeDocument/2006/relationships/hyperlink" Target="mailto:tania.a.cousineau.mil@mail.mil;%20dfas.indianapolis-in.zh.mbx.pfi@mail.mil?subject=Applicant%20for%20TRANSCOM%20Position%2025-6458&amp;body=Please%20find%20my%20resume%20and%20bio%20attached%20for%20consideration." TargetMode="External"/><Relationship Id="rId173" Type="http://schemas.openxmlformats.org/officeDocument/2006/relationships/hyperlink" Target="mailto:dennis.w.tallent.mil@mail.mil;%20dfas.indianapolis-in.zh.mbx.pfi@mail.mil?subject=Applicant%20for%20NSWC-Panama%20City,%20Position%2025-6489&amp;body=Please%20find%20my%20resume%20and%20bio%20attached%20for%20consideration." TargetMode="External"/><Relationship Id="rId194" Type="http://schemas.openxmlformats.org/officeDocument/2006/relationships/hyperlink" Target="mailto:megan.h.spencer.mil@mail.mil;%20dfas.indianapolis-in.zh.mbx.pfi@mail.mil?subject=Applicant%20for%20DLA-Energy%20Position%2025-6514&amp;body=Please%20find%20my%20resume%20and%20bio%20attached%20for%20consideration." TargetMode="External"/><Relationship Id="rId199" Type="http://schemas.openxmlformats.org/officeDocument/2006/relationships/hyperlink" Target="mailto:dennis.w.tallent.mil@mail.mil;%20dfas.indianapolis-in.zh.mbx.pfi@mail.mil?subject=Applicant%20for%20NSWC-Crane,%20Position%2025-6146&amp;body=Please%20find%20my%20resume%20and%20bio%20attached%20for%20consideration." TargetMode="External"/><Relationship Id="rId19" Type="http://schemas.openxmlformats.org/officeDocument/2006/relationships/hyperlink" Target="mailto:tania.a.cousineau.mil@mail.mil;%20dfas.indianapolis-in.zh.mbx.pfi@mail.mil?subject=Applicant%20for%20NSWC-Crane%20Position%2024-6061&amp;body=Please%20find%20my%20resume%20and%20bio%20attached%20for%20consideration." TargetMode="External"/><Relationship Id="rId14" Type="http://schemas.openxmlformats.org/officeDocument/2006/relationships/hyperlink" Target="mailto:tania.a.cousineau.mil@mail.mil;%20dfas.indianapolis-in.zh.mbx.pfi@mail.mil?subject=Applicant%20for%20NSWC-Panama%20City%20Position%2024-6470&amp;body=Please%20find%20my%20resume%20and%20bio%20attached%20for%20consideration." TargetMode="External"/><Relationship Id="rId30" Type="http://schemas.openxmlformats.org/officeDocument/2006/relationships/hyperlink" Target="mailto:dennis.w.tallent.mil@mail.mil;%20dfas.indianapolis-in.zh.mbx.pfi@mail.mil?subject=Applicant%20for%20NUWC-Keyport%20Position%2025-6106&amp;body=Please%20find%20my%20resume%20and%20bio%20attached%20for%20consideration." TargetMode="External"/><Relationship Id="rId35" Type="http://schemas.openxmlformats.org/officeDocument/2006/relationships/hyperlink" Target="mailto:dennis.w.tallent.mil@mail.mil;%20dfas.indianapolis-in.zh.mbx.pfi@mail.mil?subject=Applicant%20for%20NSWC-Crane-RDER%20Position%2025-6149&amp;body=Please%20find%20my%20resume%20and%20bio%20attached%20for%20consideration." TargetMode="External"/><Relationship Id="rId56" Type="http://schemas.openxmlformats.org/officeDocument/2006/relationships/hyperlink" Target="mailto:leanne.felvus-webb.mil@mail.mil;%20dfas.indianapolis-in.zh.mbx.pfi@mail.mil?subject=Applicant%20for%20DCSA%20Position%2025-6252&amp;body=Please%20find%20my%20resume%20and%20bio%20attached%20for%20consideration." TargetMode="External"/><Relationship Id="rId77" Type="http://schemas.openxmlformats.org/officeDocument/2006/relationships/hyperlink" Target="mailto:leanna.g.rudibaugh.mil@mail.mil;%20dfas.indianapolis-in.zh.mbx.pfi@mail.mil?subject=Applicant%20for%20USACE-Omaha%20District%20Position%2025-6311&amp;body=Please%20find%20my%20resume%20and%20bio%20attached%20for%20consideration." TargetMode="External"/><Relationship Id="rId100" Type="http://schemas.openxmlformats.org/officeDocument/2006/relationships/hyperlink" Target="mailto:leanna.g.rudibaugh.mil@mail.mil;%20dfas.indianapolis-in.zh.mbx.pfi@mail.mil?subject=Applicant%20for%20USACE-St%20Louis%20Position%2025-6324&amp;body=Please%20find%20my%20resume%20and%20bio%20attached%20for%20consideration." TargetMode="External"/><Relationship Id="rId105" Type="http://schemas.openxmlformats.org/officeDocument/2006/relationships/hyperlink" Target="mailto:dennis.w.tallent.mil@mail.mil;%20dfas.indianapolis-in.zh.mbx.pfi@mail.mil?subject=Applicant%20for%20NSWC-Crane,%20Position%2025-6372&amp;body=Please%20find%20my%20resume%20and%20bio%20attached%20for%20consideration." TargetMode="External"/><Relationship Id="rId126" Type="http://schemas.openxmlformats.org/officeDocument/2006/relationships/hyperlink" Target="mailto:dennis.w.tallent.mil@mail.mil;%20dfas.indianapolis-in.zh.mbx.pfi@mail.mil?subject=Applicant%20for%20NUWC-Keyport%20Position%2025-6417&amp;body=Please%20find%20my%20resume%20and%20bio%20attached%20for%20consideration." TargetMode="External"/><Relationship Id="rId147" Type="http://schemas.openxmlformats.org/officeDocument/2006/relationships/hyperlink" Target="mailto:leanna.g.rudibaugh.mil@mail.mil;%20dfas.indianapolis-in.zh.mbx.pfi@mail.mil?subject=Applicant%20for%20USACE-New%20England%20Position%2025-6361&amp;body=Please%20find%20my%20resume%20and%20bio%20attached%20for%20consideration." TargetMode="External"/><Relationship Id="rId168" Type="http://schemas.openxmlformats.org/officeDocument/2006/relationships/hyperlink" Target="mailto:adam.s.donahue.mil@mail.mil;%20dfas.indianapolis-in.zh.mbx.pfi@mail.mil?subject=Applicant%20for%20309th%20AMARG%20Position%2024-6220&amp;body=Please%20find%20my%20resume%20and%20bio%20attached%20for%20consideration." TargetMode="External"/><Relationship Id="rId8" Type="http://schemas.openxmlformats.org/officeDocument/2006/relationships/hyperlink" Target="mailto:dennis.w.tallent.mil@mail.mil;%20dfas.indianapolis-in.zh.mbx.pfi@mail.mil?subject=Applicant%20for%20NAVSEA%20Port%20Huneme%20City%20Position%2024-6368&amp;body=Please%20find%20my%20resume%20and%20bio%20attached%20for%20consideration." TargetMode="External"/><Relationship Id="rId51" Type="http://schemas.openxmlformats.org/officeDocument/2006/relationships/hyperlink" Target="mailto:joseph.h.sorg2.mil@mail.mil%20dfas.indianapolis-in.zh.mbx.pfi@mail.mil?subject=Applicant%20for%20OPM-SANG%20Position%2025-6228&amp;body=Please%20find%20my%20resume%20and%20bio%20attached%20for%20consideration." TargetMode="External"/><Relationship Id="rId72" Type="http://schemas.openxmlformats.org/officeDocument/2006/relationships/hyperlink" Target="mailto:leanna.g.rudibaugh.mil@mail.mil;%20dfas.indianapolis-in.zh.mbx.pfi@mail.mil?subject=Applicant%20for%20USACE-Jacksonville%20District%20Position%2025-6288&amp;body=Please%20find%20my%20resume%20and%20bio%20attached%20for%20consideration." TargetMode="External"/><Relationship Id="rId93" Type="http://schemas.openxmlformats.org/officeDocument/2006/relationships/hyperlink" Target="mailto:leanne.felvus-webb.mil@mail.mil;%20dfas.indianapolis-in.zh.mbx.pfi@mail.mil?subject=Applicant%20for%20JMC-Crane%20Position%2025-6340&amp;body=Please%20find%20my%20resume%20and%20bio%20attached%20for%20consideration." TargetMode="External"/><Relationship Id="rId98" Type="http://schemas.openxmlformats.org/officeDocument/2006/relationships/hyperlink" Target="mailto:leanna.g.rudibaugh.mil@mail.mil;%20dfas.indianapolis-in.zh.mbx.pfi@mail.mil?subject=Applicant%20for%20USACE-Fort%20Worth%20Position%2025-6329&amp;body=Please%20find%20my%20resume%20and%20bio%20attached%20for%20consideration." TargetMode="External"/><Relationship Id="rId121" Type="http://schemas.openxmlformats.org/officeDocument/2006/relationships/hyperlink" Target="mailto:leanna.g.rudibaugh.mil@mail.mil;%20dfas.indianapolis-in.zh.mbx.pfi@mail.mil?subject=Applicant%20for%20DLA-Energy%20Position%2025-6398&amp;body=Please%20find%20my%20resume%20and%20bio%20attached%20for%20consideration." TargetMode="External"/><Relationship Id="rId142" Type="http://schemas.openxmlformats.org/officeDocument/2006/relationships/hyperlink" Target="mailto:leanne.felvus-webb.mil@mail.mil;%20dfas.indianapolis-in.zh.mbx.pfi@mail.mil?subject=Applicant%20for%20CECOM-TYAD%20Position%2025-6448&amp;body=Please%20find%20my%20resume%20and%20bio%20attached%20for%20consideration." TargetMode="External"/><Relationship Id="rId163"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 Id="rId184" Type="http://schemas.openxmlformats.org/officeDocument/2006/relationships/hyperlink" Target="mailto:leanna.g.rudibaugh.mil@mail.mil;%20dfas.indianapolis-in.zh.mbx.pfi@mail.mil?subject=Applicant%20for%20DLA-Energy%20Position%2025-6182&amp;body=Please%20find%20my%20resume%20and%20bio%20attached%20for%20consideration." TargetMode="External"/><Relationship Id="rId189" Type="http://schemas.openxmlformats.org/officeDocument/2006/relationships/hyperlink" Target="mailto:tania.a.cousineau.mil@mail.mil;%20dfas.indianapolis-in.zh.mbx.pfi@mail.mil?subject=Applicant%20for%20TRANSCOM%20Position%2025-6242&amp;body=Please%20find%20my%20resume%20and%20bio%20attached%20for%20consideration." TargetMode="External"/><Relationship Id="rId3" Type="http://schemas.openxmlformats.org/officeDocument/2006/relationships/hyperlink" Target="mailto:tania.a.cousineau.mil@mail.mil;%20dfas.indianapolis-in.zh.mbx.pfi@mail.mil?subject=Applicant%20for%20NSWC-Panama%20City%20Position%2024-6206&amp;body=Please%20find%20my%20resume%20and%20bio%20attached%20for%20consideration." TargetMode="External"/><Relationship Id="rId25" Type="http://schemas.openxmlformats.org/officeDocument/2006/relationships/hyperlink" Target="mailto:tania.a.cousineau.mil@mail.mil;%20dfas.indianapolis-in.zh.mbx.pfi@mail.mil?subject=Applicant%20NSWC-Crane%20Division%20Position%2025-6079&amp;body=Please%20find%20my%20resume%20and%20bio%20attached%20for%20consideration." TargetMode="External"/><Relationship Id="rId46"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67" Type="http://schemas.openxmlformats.org/officeDocument/2006/relationships/hyperlink" Target="mailto:dennis.w.tallent.mil@mail.mil;%20dfas.indianapolis-in.zh.mbx.pfi@mail.mil?subject=Applicant%20for%20NSWC-Crane%20RDER,%20Position%2025-6276&amp;body=Please%20find%20my%20resume%20and%20bio%20attached%20for%20consideration." TargetMode="External"/><Relationship Id="rId116" Type="http://schemas.openxmlformats.org/officeDocument/2006/relationships/hyperlink" Target="mailto:leanne.felvus-webb.mil@mail.mil;%20dfas.indianapolis-in.zh.mbx.pfi@mail.mil?subject=Applicant%20for%20JMC-Crane%20Position%2025-6411&amp;body=Please%20find%20my%20resume%20and%20bio%20attached%20for%20consideration." TargetMode="External"/><Relationship Id="rId137" Type="http://schemas.openxmlformats.org/officeDocument/2006/relationships/hyperlink" Target="mailto:dennis.w.tallent.mil@mail.mil;%20dfas.indianapolis-in.zh.mbx.pfi@mail.mil?subject=Applicant%20for%20NSWC-Crane,%20Position%2025-6431&amp;body=Please%20find%20my%20resume%20and%20bio%20attached%20for%20consideration." TargetMode="External"/><Relationship Id="rId158" Type="http://schemas.openxmlformats.org/officeDocument/2006/relationships/hyperlink" Target="mailto:leanna.g.rudibaugh.mil@mail.mil;%20dfas.indianapolis-in.zh.mbx.pfi@mail.mil?subject=Applicant%20for%20USACE-Louisville%20District%20Position%2025-6466&amp;body=Please%20find%20my%20resume%20and%20bio%20attached%20for%20consideration." TargetMode="External"/><Relationship Id="rId20" Type="http://schemas.openxmlformats.org/officeDocument/2006/relationships/hyperlink" Target="mailto:dennis.w.tallent.mil@mail.mil;%20dfas.indianapolis-in.zh.mbx.pfi@mail.mil?subject=Applicant%20for%20NUWC-Keyport%20Position%2025-6047&amp;body=Please%20find%20my%20resume%20and%20bio%20attached%20for%20consideration." TargetMode="External"/><Relationship Id="rId41" Type="http://schemas.openxmlformats.org/officeDocument/2006/relationships/hyperlink" Target="mailto:dennis.w.tallent.mil@mail.mil;%20dfas.indianapolis-in.zh.mbx.pfi@mail.mil?subject=Applicant%20for%20NUWC-Keyport%20Position%2025-6168&amp;body=Please%20find%20my%20resume%20and%20bio%20attached%20for%20consideration." TargetMode="External"/><Relationship Id="rId62" Type="http://schemas.openxmlformats.org/officeDocument/2006/relationships/hyperlink" Target="mailto:leanne.felvus-webb.mil@mail.mil;%20dfas.indianapolis-in.zh.mbx.pfi@mail.mil?subject=Applicant%20for%20DCSA%20Position%2025-6270&amp;body=Please%20find%20my%20resume%20and%20bio%20attached%20for%20consideration." TargetMode="External"/><Relationship Id="rId83" Type="http://schemas.openxmlformats.org/officeDocument/2006/relationships/hyperlink" Target="mailto:leanna.g.rudibaugh.mil@mail.mil;%20dfas.indianapolis-in.zh.mbx.pfi@mail.mil?subject=Applicant%20for%20USACE-Los%20Angeles%20Position%2025-6298&amp;body=Please%20find%20my%20resume%20and%20bio%20attached%20for%20consideration." TargetMode="External"/><Relationship Id="rId88" Type="http://schemas.openxmlformats.org/officeDocument/2006/relationships/hyperlink" Target="mailto:dennis.w.tallent.mil@mail.mil;%20dfas.indianapolis-in.zh.mbx.pfi@mail.mil?subject=Applicant%20for%20NUWC-Keyport%20Position%2025-6313&amp;body=Please%20find%20my%20resume%20and%20bio%20attached%20for%20consideration." TargetMode="External"/><Relationship Id="rId111" Type="http://schemas.openxmlformats.org/officeDocument/2006/relationships/hyperlink" Target="mailto:leanne.felvus-webb.mil@mail.mil;%20dfas.indianapolis-in.zh.mbx.pfi@mail.mil?subject=Applicant%20for%20JMC-Crane%20Position%2025-6404&amp;body=Please%20find%20my%20resume%20and%20bio%20attached%20for%20consideration." TargetMode="External"/><Relationship Id="rId132" Type="http://schemas.openxmlformats.org/officeDocument/2006/relationships/hyperlink" Target="mailto:leanne.felvus-webb.mil@mail.mil;%20dfas.indianapolis-in.zh.mbx.pfi@mail.mil?subject=Applicant%20for%20DCSA%20Position%2025-6439&amp;body=Please%20find%20my%20resume%20and%20bio%20attached%20for%20consideration." TargetMode="External"/><Relationship Id="rId153" Type="http://schemas.openxmlformats.org/officeDocument/2006/relationships/hyperlink" Target="mailto:leanne.felvus-webb.mil@mail.mil;%20dfas.indianapolis-in.zh.mbx.pfi@mail.mil?subject=Applicant%20for%20DCSA%20Position%2025-6219&amp;body=Please%20find%20my%20resume%20and%20bio%20attached%20for%20consideration." TargetMode="External"/><Relationship Id="rId174" Type="http://schemas.openxmlformats.org/officeDocument/2006/relationships/hyperlink" Target="mailto:dennis.w.tallent.mil@mail.mil;%20dfas.indianapolis-in.zh.mbx.pfi@mail.mil?subject=Applicant%20for%20NSWC-Panama%20City,%20Position%2025-6490&amp;body=Please%20find%20my%20resume%20and%20bio%20attached%20for%20consideration." TargetMode="External"/><Relationship Id="rId179" Type="http://schemas.openxmlformats.org/officeDocument/2006/relationships/hyperlink" Target="mailto:leanne.felvus-webb.mil@mail.mil;%20dfas.indianapolis-in.zh.mbx.pfi@mail.mil?subject=Applicant%20for%20CECOM-TYAD%20Position%2025-6494&amp;body=Please%20find%20my%20resume%20and%20bio%20attached%20for%20consideration." TargetMode="External"/><Relationship Id="rId195" Type="http://schemas.openxmlformats.org/officeDocument/2006/relationships/hyperlink" Target="mailto:megan.h.spencer.mil@mail.mil;%20dfas.indianapolis-in.zh.mbx.pfi@mail.mil?subject=Applicant%20for%20DLA-Energy%20Position%2025-6511&amp;body=Please%20find%20my%20resume%20and%20bio%20attached%20for%20consideration." TargetMode="External"/><Relationship Id="rId190" Type="http://schemas.openxmlformats.org/officeDocument/2006/relationships/hyperlink" Target="mailto:tabitha.n.ruckman.mil@mail.mil;%20dfas.indianapolis-in.zh.mbx.pfi@mail.mil?subject=Applicant%20for%20USACE-Rock%20Island%20Position%2025-6512&amp;body=Please%20find%20my%20resume%20and%20bio%20attached%20for%20consideration." TargetMode="External"/><Relationship Id="rId15" Type="http://schemas.openxmlformats.org/officeDocument/2006/relationships/hyperlink" Target="mailto:dennis.w.tallent.mil@mail.mil;%20dfas.indianapolis-in.zh.mbx.pfi@mail.mil?subject=Applicant%20for%20NUWC-Keyport%20Position%2024-6472&amp;body=Please%20find%20my%20resume%20and%20bio%20attached%20for%20consideration." TargetMode="External"/><Relationship Id="rId36" Type="http://schemas.openxmlformats.org/officeDocument/2006/relationships/hyperlink" Target="mailto:tania.a.cousineau.mil@mail.mil;%20dfas.indianapolis-in.zh.mbx.pfi@mail.mil?subject=Applicant%20for%20NSWC-Panama%20City%20Position%2025-6160&amp;body=Please%20find%20my%20resume%20and%20bio%20attached%20for%20consideration." TargetMode="External"/><Relationship Id="rId57" Type="http://schemas.openxmlformats.org/officeDocument/2006/relationships/hyperlink" Target="mailto:leanna.g.rudibaugh.mil@mail.mil;%20dfas.indianapolis-in.zh.mbx.pfi@mail.mil?subject=Applicant%20for%20USACE-Los%20Angeles%20Position%2025-6259&amp;body=Please%20find%20my%20resume%20and%20bio%20attached%20for%20consideration." TargetMode="External"/><Relationship Id="rId106" Type="http://schemas.openxmlformats.org/officeDocument/2006/relationships/hyperlink" Target="mailto:dennis.w.tallent.mil@mail.mil;%20dfas.indianapolis-in.zh.mbx.pfi@mail.mil?subject=Applicant%20for%20NSWC-Crane,%20Position%2025-6373&amp;body=Please%20find%20my%20resume%20and%20bio%20attached%20for%20consideration." TargetMode="External"/><Relationship Id="rId127" Type="http://schemas.openxmlformats.org/officeDocument/2006/relationships/hyperlink" Target="mailto:dennis.w.tallent.mil@mail.mil;%20dfas.indianapolis-in.zh.mbx.pfi@mail.mil?subject=Applicant%20for%20NUWC-Keyport%20Position%2025-6418&amp;body=Please%20find%20my%20resume%20and%20bio%20attached%20for%20consideration." TargetMode="External"/><Relationship Id="rId10" Type="http://schemas.openxmlformats.org/officeDocument/2006/relationships/hyperlink" Target="mailto:adam.s.donahue.mil@mail.mil;%20dfas.indianapolis-in.zh.mbx.pfi@mail.mil?subject=Applicant%20for%20577%20SWES%20Position%2024-6446&amp;body=Please%20find%20my%20resume%20and%20bio%20attached%20for%20consideration." TargetMode="External"/><Relationship Id="rId31" Type="http://schemas.openxmlformats.org/officeDocument/2006/relationships/hyperlink" Target="mailto:dennis.w.tallent.mil@mail.mil;%20dfas.indianapolis-in.zh.mbx.pfi@mail.mil?subject=Applicant%20for%20NUWC-Keyport%20Position%2025-6138&amp;body=Please%20find%20my%20resume%20and%20bio%20attached%20for%20consideration." TargetMode="External"/><Relationship Id="rId52" Type="http://schemas.openxmlformats.org/officeDocument/2006/relationships/hyperlink" Target="mailto:joseph.h.sorg2.mil@mail.mil%20dfas.indianapolis-in.zh.mbx.pfi@mail.mil?subject=Applicant%20for%20OPM-SANG%20Position%2025-6229&amp;body=Please%20find%20my%20resume%20and%20bio%20attached%20for%20consideration." TargetMode="External"/><Relationship Id="rId73" Type="http://schemas.openxmlformats.org/officeDocument/2006/relationships/hyperlink" Target="mailto:leanna.g.rudibaugh.mil@mail.mil;%20dfas.indianapolis-in.zh.mbx.pfi@mail.mil?subject=Applicant%20for%20USACE-Jacksonville%20District%20Position%2025-6289&amp;body=Please%20find%20my%20resume%20and%20bio%20attached%20for%20consideration." TargetMode="External"/><Relationship Id="rId78" Type="http://schemas.openxmlformats.org/officeDocument/2006/relationships/hyperlink" Target="mailto:leanna.g.rudibaugh.mil@mail.mil;%20dfas.indianapolis-in.zh.mbx.pfi@mail.mil?subject=Applicant%20for%20USACE-Omaha%20District%20Position%2025-6312&amp;body=Please%20find%20my%20resume%20and%20bio%20attached%20for%20consideration." TargetMode="External"/><Relationship Id="rId94"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99" Type="http://schemas.openxmlformats.org/officeDocument/2006/relationships/hyperlink" Target="mailto:leanna.g.rudibaugh.mil@mail.mil;%20dfas.indianapolis-in.zh.mbx.pfi@mail.mil?subject=Applicant%20for%20USACE-Pittsburgh%20District%20Position%2025-6359&amp;body=Please%20find%20my%20resume%20and%20bio%20attached%20for%20consideration." TargetMode="External"/><Relationship Id="rId101" Type="http://schemas.openxmlformats.org/officeDocument/2006/relationships/hyperlink" Target="mailto:tania.a.cousineau.mil@mail.mil;%20dfas.indianapolis-in.zh.mbx.pfi@mail.mil?subject=Applicant%20for%20TRANSCOM%20Position%2025-6137&amp;body=Please%20find%20my%20resume%20and%20bio%20attached%20for%20consideration." TargetMode="External"/><Relationship Id="rId122" Type="http://schemas.openxmlformats.org/officeDocument/2006/relationships/hyperlink" Target="mailto:joseph.h.sorg2.mil@mail.mil%20dfas.indianapolis-in.zh.mbx.pfi@mail.mil?subject=Applicant%20for%20OPM-SANG%20Position%2025-6396&amp;body=Please%20find%20my%20resume%20and%20bio%20attached%20for%20consideration." TargetMode="External"/><Relationship Id="rId143" Type="http://schemas.openxmlformats.org/officeDocument/2006/relationships/hyperlink" Target="mailto:leanne.felvus-webb.mil@mail.mil;%20dfas.indianapolis-in.zh.mbx.pfi@mail.mil?subject=Applicant%20for%20CECOM-TYAD%20Position%2025-6449&amp;body=Please%20find%20my%20resume%20and%20bio%20attached%20for%20consideration." TargetMode="External"/><Relationship Id="rId148" Type="http://schemas.openxmlformats.org/officeDocument/2006/relationships/hyperlink" Target="mailto:leanna.g.rudibaugh.mil@mail.mil;%20dfas.indianapolis-in.zh.mbx.pfi@mail.mil?subject=Applicant%20for%20USACE-Walla%20Walla%20Position%2025-6440&amp;body=Please%20find%20my%20resume%20and%20bio%20attached%20for%20consideration." TargetMode="External"/><Relationship Id="rId164" Type="http://schemas.openxmlformats.org/officeDocument/2006/relationships/hyperlink" Target="mailto:leanne.felvus-webb.mil@mail.mil;%20dfas.indianapolis-in.zh.mbx.pfi@mail.mil?subject=Applicant%20for%20CECOM-LEAD%20Position%2025-6476&amp;body=Please%20find%20my%20resume%20and%20bio%20attached%20for%20consideration." TargetMode="External"/><Relationship Id="rId169" Type="http://schemas.openxmlformats.org/officeDocument/2006/relationships/hyperlink" Target="mailto:adam.s.donahue.mil@mail.mil;%20dfas.indianapolis-in.zh.mbx.pfi@mail.mil?subject=Applicant%20for%20309th%20AMARG%20Position%2024-6222&amp;body=Please%20find%20my%20resume%20and%20bio%20attached%20for%20consideration." TargetMode="External"/><Relationship Id="rId185" Type="http://schemas.openxmlformats.org/officeDocument/2006/relationships/hyperlink" Target="mailto:dan.e.brown2.mil@mail.mil;%20dfas.indianapolis-in.zh.mbx.pfi@mail.mil?subject=Applicant%20for%20DLA-ASOC%20Position%2025-6510&amp;body=Please%20find%20my%20resume%20and%20bio%20attached%20for%20consideration." TargetMode="External"/><Relationship Id="rId4" Type="http://schemas.openxmlformats.org/officeDocument/2006/relationships/hyperlink" Target="mailto:tania.a.cousineau.mil@mail.mil;%20dfas.indianapolis-in.zh.mbx.pfi@mail.mil?subject=Applicant%20for%20NSWC-Crane%20Position%2024-6197&amp;body=Please%20find%20my%20resume%20and%20bio%20attached%20for%20consideration." TargetMode="External"/><Relationship Id="rId9" Type="http://schemas.openxmlformats.org/officeDocument/2006/relationships/hyperlink" Target="mailto:adam.s.donahue.mil@mail.mil;%20dfas.indianapolis-in.zh.mbx.pfi@mail.mil?subject=Applicant%20for%20577%20SWES%20Position%2024-6445&amp;body=Please%20find%20my%20resume%20and%20bio%20attached%20for%20consideration." TargetMode="External"/><Relationship Id="rId180" Type="http://schemas.openxmlformats.org/officeDocument/2006/relationships/hyperlink" Target="mailto:leanne.felvus-webb.mil@mail.mil;%20dfas.indianapolis-in.zh.mbx.pfi@mail.mil?subject=Applicant%20for%20DCSA%20Position%2025-6500&amp;body=Please%20find%20my%20resume%20and%20bio%20attached%20for%20consideration." TargetMode="External"/><Relationship Id="rId26" Type="http://schemas.openxmlformats.org/officeDocument/2006/relationships/hyperlink" Target="mailto:tania.a.cousineau.mil@mail.mil;%20dfas.indianapolis-in.zh.mbx.pfi@mail.mil?subject=Applicant%20NSWC-Crane%20Division%20Position%2025-6081&amp;body=Please%20find%20my%20resume%20and%20bio%20attached%20for%20consideration." TargetMode="External"/><Relationship Id="rId47" Type="http://schemas.openxmlformats.org/officeDocument/2006/relationships/hyperlink" Target="mailto:joseph.h.sorg2.mil@mail.mil%20dfas.indianapolis-in.zh.mbx.pfi@mail.mil?subject=Applicant%20for%20OPM-SANG%20Position%2025-6224&amp;body=Please%20find%20my%20resume%20and%20bio%20attached%20for%20consideration." TargetMode="External"/><Relationship Id="rId68" Type="http://schemas.openxmlformats.org/officeDocument/2006/relationships/hyperlink" Target="mailto:dan.e.brown2.mil@mail.mil;%20dfas.indianapolis-in.zh.mbx.pfi@mail.mil?subject=Applicant%20for%20DISA-SD512%20Position%2025-6279&amp;body=Please%20find%20my%20resume%20and%20bio%20attached%20for%20consideration." TargetMode="External"/><Relationship Id="rId89" Type="http://schemas.openxmlformats.org/officeDocument/2006/relationships/hyperlink" Target="mailto:dennis.w.tallent.mil@mail.mil;%20dfas.indianapolis-in.zh.mbx.pfi@mail.mil?subject=Applicant%20for%20NUWC-Keyport%20Position%2025-6314&amp;body=Please%20find%20my%20resume%20and%20bio%20attached%20for%20consideration." TargetMode="External"/><Relationship Id="rId112" Type="http://schemas.openxmlformats.org/officeDocument/2006/relationships/hyperlink" Target="mailto:leanne.felvus-webb.mil@mail.mil;%20dfas.indianapolis-in.zh.mbx.pfi@mail.mil?subject=Applicant%20for%20JMC-Crane%20Position%2025-6405&amp;body=Please%20find%20my%20resume%20and%20bio%20attached%20for%20consideration." TargetMode="External"/><Relationship Id="rId133" Type="http://schemas.openxmlformats.org/officeDocument/2006/relationships/hyperlink" Target="mailto:leanna.g.rudibaugh.mil@mail.mil;%20dfas.indianapolis-in.zh.mbx.pfi@mail.mil?subject=Applicant%20for%20USACE-Omaha%20District%20Position%2025-6427&amp;body=Please%20find%20my%20resume%20and%20bio%20attached%20for%20consideration." TargetMode="External"/><Relationship Id="rId154" Type="http://schemas.openxmlformats.org/officeDocument/2006/relationships/hyperlink" Target="mailto:leanne.felvus-webb.mil@mail.mil;%20dfas.indianapolis-in.zh.mbx.pfi@mail.mil?subject=Applicant%20for%20DCSA%20Position%2025-6464&amp;body=Please%20find%20my%20resume%20and%20bio%20attached%20for%20consideration." TargetMode="External"/><Relationship Id="rId175" Type="http://schemas.openxmlformats.org/officeDocument/2006/relationships/hyperlink" Target="mailto:dan.e.brown2.mil@mail.mil;%20dfas.indianapolis-in.zh.mbx.pfi@mail.mil?subject=Applicant%20for%20DLA-ASOC%20Position%2025-6509&amp;body=Please%20find%20my%20resume%20and%20bio%20attached%20for%20consider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nnis.w.tallent.mil@mail.mil;%20dfas.indianapolis-in.zh.mbx.pfi@mail.mil?subject=Applicant%20for%20NUWC-Keyport%20Position%2025-6420&amp;body=Please%20find%20my%20resume%20and%20bio%20attached%20for%20consideration." TargetMode="External"/><Relationship Id="rId3" Type="http://schemas.openxmlformats.org/officeDocument/2006/relationships/hyperlink" Target="mailto:joseph.h.sorg2.mil@mail.mil%20dfas.indianapolis-in.zh.mbx.pfi@mail.mil?subject=Applicant%20for%20NGB-OPV%20Position%2025-6164&amp;body=Please%20find%20my%20resume%20and%20bio%20attached%20for%20consideration." TargetMode="External"/><Relationship Id="rId7" Type="http://schemas.openxmlformats.org/officeDocument/2006/relationships/hyperlink" Target="mailto:leanne.felvus-webb.mil@mail.mil;%20dfas.indianapolis-in.zh.mbx.pfi@mail.mil?subject=Applicant%20for%20DCSA%20Position%2025-6414&amp;body=Please%20find%20my%20resume%20and%20bio%20attached%20for%20consideration." TargetMode="External"/><Relationship Id="rId2" Type="http://schemas.openxmlformats.org/officeDocument/2006/relationships/hyperlink" Target="mailto:joseph.h.sorg2.mil@mail.mil%20dfas.indianapolis-in.zh.mbx.pfi@mail.mil?subject=Applicant%20for%20NGB-OPV%20Position%2025-6075&amp;body=Please%20find%20my%20resume%20and%20bio%20attached%20for%20consideration." TargetMode="External"/><Relationship Id="rId1" Type="http://schemas.openxmlformats.org/officeDocument/2006/relationships/hyperlink" Target="mailto:joseph.h.sorg2.mil@mail.mil;%20dfas.indianapolis-in.zh.mbx.pfi@mail.mil?subject=Applicant%20for%20OPM-SANG%20Position%2024-6175&amp;body=Please%20find%20my%20resume%20and%20bio%20attached%20for%20consideration." TargetMode="External"/><Relationship Id="rId6" Type="http://schemas.openxmlformats.org/officeDocument/2006/relationships/hyperlink" Target="mailto:tania.a.cousineau.mil@mail.mil;%20dfas.indianapolis-in.zh.mbx.pfi@mail.mil?subject=Applicant%20for%20TRANSCOM%20Position%2025-6406&amp;body=Please%20find%20my%20resume%20and%20bio%20attached%20for%20consideration." TargetMode="External"/><Relationship Id="rId5" Type="http://schemas.openxmlformats.org/officeDocument/2006/relationships/hyperlink" Target="mailto:leanne.felvus-webb.mil@mail.mil;%20dfas.indianapolis-in.zh.mbx.pfi@mail.mil?subject=Applicant%20for%20JMC-Crane%20Position%2025-6342&amp;body=Please%20find%20my%20resume%20and%20bio%20attached%20for%20consideration." TargetMode="External"/><Relationship Id="rId10" Type="http://schemas.openxmlformats.org/officeDocument/2006/relationships/hyperlink" Target="mailto:tania.a.cousineau.mil@mail.mil;%20dfas.indianapolis-in.zh.mbx.pfi@mail.mil?subject=Applicant%20for%20DFAS%20Position%2025-6461&amp;body=Please%20find%20my%20resume%20and%20bio%20attached%20for%20consideration." TargetMode="External"/><Relationship Id="rId4" Type="http://schemas.openxmlformats.org/officeDocument/2006/relationships/hyperlink" Target="mailto:joseph.h.sorg2.mil@mail.mil%20dfas.indianapolis-in.zh.mbx.pfi@mail.mil?subject=Applicant%20for%20NGB-OPV%20Position%2025-6180&amp;body=Please%20find%20my%20resume%20and%20bio%20attached%20for%20consideration." TargetMode="External"/><Relationship Id="rId9" Type="http://schemas.openxmlformats.org/officeDocument/2006/relationships/hyperlink" Target="mailto:dan.e.brown2.mil@mail.mil;%20dfas.indianapolis-in.zh.mbx.pfi@mail.mil?subject=Applicant%20for%20DISA-PEO%20Transport%20Position%2025-6290&amp;body=Please%20find%20my%20resume%20and%20bio%20attached%20for%20consider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oseph.h.sorg2.mil@mail.mil%20dfas.indianapolis-in.zh.mbx.pfi@mail.mil?subject=Applicant%20for%20NGB-OPV%20Position%2025-6515&amp;body=Please%20find%20my%20resume%20and%20bio%20attached%20for%20consideration." TargetMode="External"/><Relationship Id="rId13" Type="http://schemas.openxmlformats.org/officeDocument/2006/relationships/hyperlink" Target="mailto:dennis.w.tallent.mil@mail.mil;%20dfas.indianapolis-in.zh.mbx.pfi@mail.mil?subject=Applicant%20for%20NUWC-Keyport%20Position%2025-6517&amp;body=Please%20find%20my%20resume%20and%20bio%20attached%20for%20consideration." TargetMode="External"/><Relationship Id="rId3" Type="http://schemas.openxmlformats.org/officeDocument/2006/relationships/hyperlink" Target="mailto:tania.a.cousineau.mil@mail.mil;%20dfas.indianapolis-in.zh.mbx.pfi@mail.mil?subject=Applicant%20for%20TRANSCOM%20Position%2025-6240&amp;body=Please%20find%20my%20resume%20and%20bio%20attached%20for%20consideration." TargetMode="External"/><Relationship Id="rId7" Type="http://schemas.openxmlformats.org/officeDocument/2006/relationships/hyperlink" Target="mailto:joseph.h.sorg2.mil@mail.mil%20dfas.indianapolis-in.zh.mbx.pfi@mail.mil?subject=Applicant%20for%20NGB-OPV%20Position%2025-6213&amp;body=Please%20find%20my%20resume%20and%20bio%20attached%20for%20consideration." TargetMode="External"/><Relationship Id="rId12" Type="http://schemas.openxmlformats.org/officeDocument/2006/relationships/hyperlink" Target="mailto:dennis.w.tallent.mil@mail.mil;%20dfas.indianapolis-in.zh.mbx.pfi@mail.mil?subject=Applicant%20for%20NSWC-Carderock,%20Position%2025-6518&amp;body=Please%20find%20my%20resume%20and%20bio%20attached%20for%20consideration." TargetMode="External"/><Relationship Id="rId2" Type="http://schemas.openxmlformats.org/officeDocument/2006/relationships/hyperlink" Target="mailto:tania.a.cousineau.mil@mail.mil;%20dfas.indianapolis-in.zh.mbx.pfi@mail.mil?subject=Applicant%20for%20TRANSCOM%20Position%2025-6157&amp;body=Please%20find%20my%20resume%20and%20bio%20attached%20for%20consideration." TargetMode="External"/><Relationship Id="rId1" Type="http://schemas.openxmlformats.org/officeDocument/2006/relationships/hyperlink" Target="mailto:tania.a.cousineau.mil@mail.mil;%20dfas.indianapolis-in.zh.mbx.pfi@mail.mil?subject=Applicant%20for%20NSWC-Indian%20Head%20City%20Position%2025-6527&amp;body=Please%20find%20my%20resume%20and%20bio%20attached%20for%20consideration." TargetMode="External"/><Relationship Id="rId6" Type="http://schemas.openxmlformats.org/officeDocument/2006/relationships/hyperlink" Target="mailto:joseph.h.sorg2.mil@mail.mil%20dfas.indianapolis-in.zh.mbx.pfi@mail.mil?subject=Applicant%20for%20NGB-OPV%20Position%2025-6074&amp;body=Please%20find%20my%20resume%20and%20bio%20attached%20for%20consideration." TargetMode="External"/><Relationship Id="rId11" Type="http://schemas.openxmlformats.org/officeDocument/2006/relationships/hyperlink" Target="mailto:dennis.w.tallent.mil@mail.mil;%20dfas.indianapolis-in.zh.mbx.pfi@mail.mil?subject=Applicant%20for%20NSWC-Carderock,%20Position%2025-6516&amp;body=Please%20find%20my%20resume%20and%20bio%20attached%20for%20consideration." TargetMode="External"/><Relationship Id="rId5" Type="http://schemas.openxmlformats.org/officeDocument/2006/relationships/hyperlink" Target="mailto:tabitha.n.ruckman.mil@mail.mil;%20dfas.indianapolis-in.zh.mbx.pfi@mail.mil?subject=Applicant%20for%20USACE-Rock%20Island%20Position%2025-6512&amp;body=Please%20find%20my%20resume%20and%20bio%20attached%20for%20consideration." TargetMode="External"/><Relationship Id="rId10" Type="http://schemas.openxmlformats.org/officeDocument/2006/relationships/hyperlink" Target="mailto:megan.h.spencer.mil@mail.mil;%20dfas.indianapolis-in.zh.mbx.pfi@mail.mil?subject=Applicant%20for%20DLA-Energy%20Position%2025-6511&amp;body=Please%20find%20my%20resume%20and%20bio%20attached%20for%20consideration." TargetMode="External"/><Relationship Id="rId4" Type="http://schemas.openxmlformats.org/officeDocument/2006/relationships/hyperlink" Target="mailto:tania.a.cousineau.mil@mail.mil;%20dfas.indianapolis-in.zh.mbx.pfi@mail.mil?subject=Applicant%20for%20TRANSCOM%20Position%2025-6242&amp;body=Please%20find%20my%20resume%20and%20bio%20attached%20for%20consideration." TargetMode="External"/><Relationship Id="rId9" Type="http://schemas.openxmlformats.org/officeDocument/2006/relationships/hyperlink" Target="mailto:megan.h.spencer.mil@mail.mil;%20dfas.indianapolis-in.zh.mbx.pfi@mail.mil?subject=Applicant%20for%20DLA-Energy%20Position%2025-6514&amp;body=Please%20find%20my%20resume%20and%20bio%20attached%20for%20consideration." TargetMode="External"/><Relationship Id="rId1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leanne.felvus-webb.mil@mail.mil;%20dfas.indianapolis-in.zh.mbx.pfi@mail.mil?subject=Applicant%20for%20DCSA%20Position%2025-6219&amp;body=Please%20find%20my%20resume%20and%20bio%20attached%20for%20consideration." TargetMode="External"/><Relationship Id="rId2"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 Id="rId1" Type="http://schemas.openxmlformats.org/officeDocument/2006/relationships/hyperlink" Target="mailto:dennis.w.tallent.mil@mail.mil;%20dfas.indianapolis-in.zh.mbx.pfi@mail.mil?subject=Applicant%20for%20NSWC-Crane-RDER%20Position%2025-6149&amp;body=Please%20find%20my%20resume%20and%20bio%20attached%20for%20consideration." TargetMode="External"/><Relationship Id="rId5" Type="http://schemas.openxmlformats.org/officeDocument/2006/relationships/hyperlink" Target="mailto:dennis.w.tallent.mil@mail.mil;%20dfas.indianapolis-in.zh.mbx.pfi@mail.mil?subject=Applicant%20for%20NSWC-Crane,%20Position%2025-6080&amp;body=Please%20find%20my%20resume%20and%20bio%20attached%20for%20consideration." TargetMode="External"/><Relationship Id="rId4" Type="http://schemas.openxmlformats.org/officeDocument/2006/relationships/hyperlink" Target="mailto:dennis.w.tallent.mil@mail.mil;%20dfas.indianapolis-in.zh.mbx.pfi@mail.mil?subject=Applicant%20for%20NSWC-Crane,%20Position%2025-6146&amp;body=Please%20find%20my%20resume%20and%20bio%20attached%20for%20conside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83</v>
      </c>
    </row>
    <row r="2" spans="1:1">
      <c r="A2" s="13" t="s">
        <v>94</v>
      </c>
    </row>
    <row r="3" spans="1:1" ht="75">
      <c r="A3" s="9" t="s">
        <v>95</v>
      </c>
    </row>
    <row r="4" spans="1:1">
      <c r="A4" s="9"/>
    </row>
    <row r="5" spans="1:1">
      <c r="A5" s="12" t="s">
        <v>96</v>
      </c>
    </row>
    <row r="6" spans="1:1" ht="60">
      <c r="A6" s="10" t="s">
        <v>103</v>
      </c>
    </row>
    <row r="7" spans="1:1">
      <c r="A7" s="10" t="s">
        <v>97</v>
      </c>
    </row>
    <row r="8" spans="1:1">
      <c r="A8" s="10" t="s">
        <v>98</v>
      </c>
    </row>
    <row r="9" spans="1:1">
      <c r="A9" s="10" t="s">
        <v>99</v>
      </c>
    </row>
    <row r="10" spans="1:1">
      <c r="A10" s="10" t="s">
        <v>102</v>
      </c>
    </row>
    <row r="12" spans="1:1">
      <c r="A12" s="12" t="s">
        <v>100</v>
      </c>
    </row>
    <row r="13" spans="1:1" ht="30">
      <c r="A13" s="10" t="s">
        <v>101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93"/>
  <sheetViews>
    <sheetView tabSelected="1" topLeftCell="D1" zoomScale="70" zoomScaleNormal="70" zoomScaleSheetLayoutView="40" zoomScalePageLayoutView="50" workbookViewId="0">
      <pane ySplit="1" topLeftCell="A2" activePane="bottomLeft" state="frozen"/>
      <selection pane="bottomLeft" activeCell="I106" sqref="I106"/>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17.77734375" style="26" customWidth="1"/>
    <col min="8" max="8" width="16.77734375" style="26" customWidth="1"/>
    <col min="9" max="9" width="14.5546875" style="4" customWidth="1"/>
    <col min="10" max="10" width="23.109375" style="61" customWidth="1"/>
    <col min="11" max="11" width="17.21875" style="21" customWidth="1"/>
    <col min="12" max="12" width="21" style="66" customWidth="1"/>
    <col min="13" max="16384" width="9.21875" style="26"/>
  </cols>
  <sheetData>
    <row r="1" spans="1:12" s="23" customFormat="1" ht="53.55" customHeight="1">
      <c r="A1" s="17" t="s">
        <v>23</v>
      </c>
      <c r="B1" s="22" t="s">
        <v>24</v>
      </c>
      <c r="C1" s="22" t="s">
        <v>25</v>
      </c>
      <c r="D1" s="18" t="s">
        <v>26</v>
      </c>
      <c r="E1" s="17" t="s">
        <v>22</v>
      </c>
      <c r="F1" s="22" t="s">
        <v>19</v>
      </c>
      <c r="G1" s="22" t="s">
        <v>20</v>
      </c>
      <c r="H1" s="22" t="s">
        <v>21</v>
      </c>
      <c r="I1" s="17" t="s">
        <v>79</v>
      </c>
      <c r="J1" s="58" t="s">
        <v>80</v>
      </c>
      <c r="K1" s="19" t="s">
        <v>30</v>
      </c>
      <c r="L1" s="62" t="s">
        <v>84</v>
      </c>
    </row>
    <row r="2" spans="1:12" ht="54.6" customHeight="1">
      <c r="A2" s="1" t="s">
        <v>397</v>
      </c>
      <c r="B2" s="24" t="s">
        <v>0</v>
      </c>
      <c r="C2" s="24" t="s">
        <v>319</v>
      </c>
      <c r="D2" s="15" t="s">
        <v>398</v>
      </c>
      <c r="E2" s="24" t="s">
        <v>408</v>
      </c>
      <c r="F2" s="25" t="s">
        <v>17</v>
      </c>
      <c r="G2" s="24" t="s">
        <v>74</v>
      </c>
      <c r="H2" s="24" t="s">
        <v>399</v>
      </c>
      <c r="I2" s="3" t="s">
        <v>400</v>
      </c>
      <c r="J2" s="59" t="s">
        <v>4</v>
      </c>
      <c r="K2" s="20" t="s">
        <v>29</v>
      </c>
      <c r="L2" s="63" t="s">
        <v>113</v>
      </c>
    </row>
    <row r="3" spans="1:12" ht="54.6" customHeight="1">
      <c r="A3" s="1" t="s">
        <v>119</v>
      </c>
      <c r="B3" s="24" t="s">
        <v>18</v>
      </c>
      <c r="C3" s="24" t="s">
        <v>34</v>
      </c>
      <c r="D3" s="15" t="s">
        <v>120</v>
      </c>
      <c r="E3" s="25" t="s">
        <v>278</v>
      </c>
      <c r="F3" s="24" t="s">
        <v>17</v>
      </c>
      <c r="G3" s="24" t="s">
        <v>33</v>
      </c>
      <c r="H3" s="24" t="s">
        <v>35</v>
      </c>
      <c r="I3" s="3" t="s">
        <v>36</v>
      </c>
      <c r="J3" s="59" t="s">
        <v>4</v>
      </c>
      <c r="K3" s="20" t="s">
        <v>29</v>
      </c>
      <c r="L3" s="64" t="s">
        <v>86</v>
      </c>
    </row>
    <row r="4" spans="1:12" ht="54.6" customHeight="1">
      <c r="A4" s="1" t="s">
        <v>121</v>
      </c>
      <c r="B4" s="24" t="s">
        <v>18</v>
      </c>
      <c r="C4" s="24" t="s">
        <v>34</v>
      </c>
      <c r="D4" s="15" t="s">
        <v>122</v>
      </c>
      <c r="E4" s="25" t="s">
        <v>382</v>
      </c>
      <c r="F4" s="24" t="s">
        <v>17</v>
      </c>
      <c r="G4" s="24" t="s">
        <v>32</v>
      </c>
      <c r="H4" s="24" t="s">
        <v>35</v>
      </c>
      <c r="I4" s="3" t="s">
        <v>36</v>
      </c>
      <c r="J4" s="59" t="s">
        <v>4</v>
      </c>
      <c r="K4" s="20" t="s">
        <v>29</v>
      </c>
      <c r="L4" s="64" t="s">
        <v>86</v>
      </c>
    </row>
    <row r="5" spans="1:12" ht="54.6" customHeight="1">
      <c r="A5" s="1" t="s">
        <v>222</v>
      </c>
      <c r="B5" s="24" t="s">
        <v>91</v>
      </c>
      <c r="C5" s="24" t="s">
        <v>92</v>
      </c>
      <c r="D5" s="15" t="s">
        <v>223</v>
      </c>
      <c r="E5" s="25" t="s">
        <v>225</v>
      </c>
      <c r="F5" s="24" t="s">
        <v>1</v>
      </c>
      <c r="G5" s="24" t="s">
        <v>64</v>
      </c>
      <c r="H5" s="24" t="s">
        <v>219</v>
      </c>
      <c r="I5" s="3" t="s">
        <v>36</v>
      </c>
      <c r="J5" s="59" t="s">
        <v>4</v>
      </c>
      <c r="K5" s="20" t="s">
        <v>29</v>
      </c>
      <c r="L5" s="64" t="s">
        <v>88</v>
      </c>
    </row>
    <row r="6" spans="1:12" ht="54.6" customHeight="1">
      <c r="A6" s="1" t="s">
        <v>360</v>
      </c>
      <c r="B6" s="24" t="s">
        <v>91</v>
      </c>
      <c r="C6" s="24" t="s">
        <v>92</v>
      </c>
      <c r="D6" s="15" t="s">
        <v>361</v>
      </c>
      <c r="E6" s="25" t="s">
        <v>366</v>
      </c>
      <c r="F6" s="24" t="s">
        <v>1</v>
      </c>
      <c r="G6" s="24" t="s">
        <v>33</v>
      </c>
      <c r="H6" s="24" t="s">
        <v>219</v>
      </c>
      <c r="I6" s="3" t="s">
        <v>36</v>
      </c>
      <c r="J6" s="59" t="s">
        <v>4</v>
      </c>
      <c r="K6" s="20" t="s">
        <v>29</v>
      </c>
      <c r="L6" s="64" t="s">
        <v>88</v>
      </c>
    </row>
    <row r="7" spans="1:12" ht="54.6" customHeight="1">
      <c r="A7" s="1" t="s">
        <v>656</v>
      </c>
      <c r="B7" s="24" t="s">
        <v>91</v>
      </c>
      <c r="C7" s="24" t="s">
        <v>92</v>
      </c>
      <c r="D7" s="15" t="s">
        <v>657</v>
      </c>
      <c r="E7" s="25" t="s">
        <v>702</v>
      </c>
      <c r="F7" s="24" t="s">
        <v>1</v>
      </c>
      <c r="G7" s="24" t="s">
        <v>32</v>
      </c>
      <c r="H7" s="24" t="s">
        <v>219</v>
      </c>
      <c r="I7" s="3" t="s">
        <v>36</v>
      </c>
      <c r="J7" s="59" t="s">
        <v>4</v>
      </c>
      <c r="K7" s="20" t="s">
        <v>29</v>
      </c>
      <c r="L7" s="64" t="s">
        <v>88</v>
      </c>
    </row>
    <row r="8" spans="1:12" ht="54.6" customHeight="1">
      <c r="A8" s="73" t="s">
        <v>734</v>
      </c>
      <c r="B8" s="74" t="s">
        <v>91</v>
      </c>
      <c r="C8" s="74" t="s">
        <v>92</v>
      </c>
      <c r="D8" s="73" t="s">
        <v>735</v>
      </c>
      <c r="E8" s="25" t="s">
        <v>865</v>
      </c>
      <c r="F8" s="74" t="s">
        <v>1</v>
      </c>
      <c r="G8" s="74" t="s">
        <v>859</v>
      </c>
      <c r="H8" s="74" t="s">
        <v>219</v>
      </c>
      <c r="I8" s="76" t="s">
        <v>36</v>
      </c>
      <c r="J8" s="79" t="s">
        <v>4</v>
      </c>
      <c r="K8" s="20" t="s">
        <v>29</v>
      </c>
      <c r="L8" s="74" t="s">
        <v>88</v>
      </c>
    </row>
    <row r="9" spans="1:12" ht="54.6" customHeight="1">
      <c r="A9" s="1" t="s">
        <v>796</v>
      </c>
      <c r="B9" s="24" t="s">
        <v>91</v>
      </c>
      <c r="C9" s="24" t="s">
        <v>92</v>
      </c>
      <c r="D9" s="15" t="s">
        <v>797</v>
      </c>
      <c r="E9" s="25" t="s">
        <v>864</v>
      </c>
      <c r="F9" s="24" t="s">
        <v>1</v>
      </c>
      <c r="G9" s="24" t="s">
        <v>209</v>
      </c>
      <c r="H9" s="24" t="s">
        <v>219</v>
      </c>
      <c r="I9" s="3" t="s">
        <v>36</v>
      </c>
      <c r="J9" s="59" t="s">
        <v>4</v>
      </c>
      <c r="K9" s="20" t="s">
        <v>29</v>
      </c>
      <c r="L9" s="64" t="s">
        <v>88</v>
      </c>
    </row>
    <row r="10" spans="1:12" ht="54.6" customHeight="1">
      <c r="A10" s="1" t="s">
        <v>877</v>
      </c>
      <c r="B10" s="24" t="s">
        <v>91</v>
      </c>
      <c r="C10" s="24" t="s">
        <v>92</v>
      </c>
      <c r="D10" s="15" t="s">
        <v>878</v>
      </c>
      <c r="E10" s="77" t="s">
        <v>895</v>
      </c>
      <c r="F10" s="24" t="s">
        <v>1</v>
      </c>
      <c r="G10" s="24" t="s">
        <v>879</v>
      </c>
      <c r="H10" s="24" t="s">
        <v>219</v>
      </c>
      <c r="I10" s="3" t="s">
        <v>36</v>
      </c>
      <c r="J10" s="59" t="s">
        <v>4</v>
      </c>
      <c r="K10" s="20" t="s">
        <v>29</v>
      </c>
      <c r="L10" s="64" t="s">
        <v>88</v>
      </c>
    </row>
    <row r="11" spans="1:12" ht="54.6" customHeight="1">
      <c r="A11" s="24" t="s">
        <v>906</v>
      </c>
      <c r="B11" s="24" t="s">
        <v>91</v>
      </c>
      <c r="C11" s="24" t="s">
        <v>92</v>
      </c>
      <c r="D11" s="24" t="s">
        <v>907</v>
      </c>
      <c r="E11" s="24" t="s">
        <v>940</v>
      </c>
      <c r="F11" s="25" t="s">
        <v>1</v>
      </c>
      <c r="G11" s="25" t="s">
        <v>33</v>
      </c>
      <c r="H11" s="25" t="s">
        <v>219</v>
      </c>
      <c r="I11" s="3" t="s">
        <v>36</v>
      </c>
      <c r="J11" s="72" t="s">
        <v>4</v>
      </c>
      <c r="K11" s="20" t="s">
        <v>29</v>
      </c>
      <c r="L11" s="25" t="s">
        <v>88</v>
      </c>
    </row>
    <row r="12" spans="1:12" ht="54.6" customHeight="1">
      <c r="A12" s="24" t="s">
        <v>908</v>
      </c>
      <c r="B12" s="24" t="s">
        <v>91</v>
      </c>
      <c r="C12" s="24" t="s">
        <v>92</v>
      </c>
      <c r="D12" s="24" t="s">
        <v>909</v>
      </c>
      <c r="E12" s="24" t="s">
        <v>956</v>
      </c>
      <c r="F12" s="25" t="s">
        <v>1</v>
      </c>
      <c r="G12" s="25" t="s">
        <v>411</v>
      </c>
      <c r="H12" s="25" t="s">
        <v>219</v>
      </c>
      <c r="I12" s="3" t="s">
        <v>36</v>
      </c>
      <c r="J12" s="72" t="s">
        <v>4</v>
      </c>
      <c r="K12" s="20" t="s">
        <v>29</v>
      </c>
      <c r="L12" s="25" t="s">
        <v>88</v>
      </c>
    </row>
    <row r="13" spans="1:12" ht="54.6" customHeight="1">
      <c r="A13" s="24" t="s">
        <v>927</v>
      </c>
      <c r="B13" s="24" t="s">
        <v>91</v>
      </c>
      <c r="C13" s="24" t="s">
        <v>92</v>
      </c>
      <c r="D13" s="24" t="s">
        <v>760</v>
      </c>
      <c r="E13" s="24" t="s">
        <v>941</v>
      </c>
      <c r="F13" s="25" t="s">
        <v>1</v>
      </c>
      <c r="G13" s="25" t="s">
        <v>928</v>
      </c>
      <c r="H13" s="25" t="s">
        <v>219</v>
      </c>
      <c r="I13" s="3" t="s">
        <v>36</v>
      </c>
      <c r="J13" s="72" t="s">
        <v>4</v>
      </c>
      <c r="K13" s="20" t="s">
        <v>29</v>
      </c>
      <c r="L13" s="25" t="s">
        <v>88</v>
      </c>
    </row>
    <row r="14" spans="1:12" ht="54.6" customHeight="1">
      <c r="A14" s="1" t="s">
        <v>459</v>
      </c>
      <c r="B14" s="24" t="s">
        <v>43</v>
      </c>
      <c r="C14" s="24" t="s">
        <v>460</v>
      </c>
      <c r="D14" s="15" t="s">
        <v>461</v>
      </c>
      <c r="E14" s="25" t="s">
        <v>468</v>
      </c>
      <c r="F14" s="24" t="s">
        <v>1</v>
      </c>
      <c r="G14" s="24" t="s">
        <v>362</v>
      </c>
      <c r="H14" s="24" t="s">
        <v>462</v>
      </c>
      <c r="I14" s="3" t="s">
        <v>8</v>
      </c>
      <c r="J14" s="59" t="s">
        <v>4</v>
      </c>
      <c r="K14" s="20" t="s">
        <v>29</v>
      </c>
      <c r="L14" s="64" t="s">
        <v>113</v>
      </c>
    </row>
    <row r="15" spans="1:12" ht="54.6" customHeight="1">
      <c r="A15" s="1" t="s">
        <v>520</v>
      </c>
      <c r="B15" s="24" t="s">
        <v>43</v>
      </c>
      <c r="C15" s="24" t="s">
        <v>460</v>
      </c>
      <c r="D15" s="15" t="s">
        <v>521</v>
      </c>
      <c r="E15" s="25" t="s">
        <v>540</v>
      </c>
      <c r="F15" s="24" t="s">
        <v>1</v>
      </c>
      <c r="G15" s="24" t="s">
        <v>362</v>
      </c>
      <c r="H15" s="24" t="s">
        <v>462</v>
      </c>
      <c r="I15" s="3" t="s">
        <v>8</v>
      </c>
      <c r="J15" s="59" t="s">
        <v>4</v>
      </c>
      <c r="K15" s="20" t="s">
        <v>29</v>
      </c>
      <c r="L15" s="64" t="s">
        <v>113</v>
      </c>
    </row>
    <row r="16" spans="1:12" ht="54.6" customHeight="1">
      <c r="A16" s="1" t="s">
        <v>522</v>
      </c>
      <c r="B16" s="24" t="s">
        <v>43</v>
      </c>
      <c r="C16" s="24" t="s">
        <v>460</v>
      </c>
      <c r="D16" s="15" t="s">
        <v>523</v>
      </c>
      <c r="E16" s="25" t="s">
        <v>544</v>
      </c>
      <c r="F16" s="24" t="s">
        <v>1</v>
      </c>
      <c r="G16" s="24" t="s">
        <v>524</v>
      </c>
      <c r="H16" s="24" t="s">
        <v>462</v>
      </c>
      <c r="I16" s="3" t="s">
        <v>8</v>
      </c>
      <c r="J16" s="59" t="s">
        <v>4</v>
      </c>
      <c r="K16" s="20" t="s">
        <v>29</v>
      </c>
      <c r="L16" s="64" t="s">
        <v>113</v>
      </c>
    </row>
    <row r="17" spans="1:14" ht="54.6" customHeight="1">
      <c r="A17" s="1" t="s">
        <v>834</v>
      </c>
      <c r="B17" s="24" t="s">
        <v>43</v>
      </c>
      <c r="C17" s="24" t="s">
        <v>835</v>
      </c>
      <c r="D17" s="15" t="s">
        <v>836</v>
      </c>
      <c r="E17" s="25" t="s">
        <v>848</v>
      </c>
      <c r="F17" s="24" t="s">
        <v>1</v>
      </c>
      <c r="G17" s="24" t="s">
        <v>837</v>
      </c>
      <c r="H17" s="24" t="s">
        <v>838</v>
      </c>
      <c r="I17" s="3" t="s">
        <v>8</v>
      </c>
      <c r="J17" s="59" t="s">
        <v>4</v>
      </c>
      <c r="K17" s="20" t="s">
        <v>29</v>
      </c>
      <c r="L17" s="64" t="s">
        <v>113</v>
      </c>
    </row>
    <row r="18" spans="1:14" ht="54.6" customHeight="1">
      <c r="A18" s="1" t="s">
        <v>839</v>
      </c>
      <c r="B18" s="24" t="s">
        <v>43</v>
      </c>
      <c r="C18" s="24" t="s">
        <v>835</v>
      </c>
      <c r="D18" s="15" t="s">
        <v>840</v>
      </c>
      <c r="E18" s="25" t="s">
        <v>849</v>
      </c>
      <c r="F18" s="24" t="s">
        <v>1</v>
      </c>
      <c r="G18" s="24" t="s">
        <v>233</v>
      </c>
      <c r="H18" s="24" t="s">
        <v>838</v>
      </c>
      <c r="I18" s="3" t="s">
        <v>8</v>
      </c>
      <c r="J18" s="59" t="s">
        <v>4</v>
      </c>
      <c r="K18" s="20" t="s">
        <v>29</v>
      </c>
      <c r="L18" s="64" t="s">
        <v>113</v>
      </c>
    </row>
    <row r="19" spans="1:14" ht="53.55" customHeight="1">
      <c r="A19" s="1" t="s">
        <v>211</v>
      </c>
      <c r="B19" s="24" t="s">
        <v>214</v>
      </c>
      <c r="C19" s="24" t="s">
        <v>213</v>
      </c>
      <c r="D19" s="15" t="s">
        <v>212</v>
      </c>
      <c r="E19" s="25" t="s">
        <v>215</v>
      </c>
      <c r="F19" s="24" t="s">
        <v>28</v>
      </c>
      <c r="G19" s="24" t="s">
        <v>109</v>
      </c>
      <c r="H19" s="24" t="s">
        <v>108</v>
      </c>
      <c r="I19" s="3" t="s">
        <v>8</v>
      </c>
      <c r="J19" s="59" t="s">
        <v>4</v>
      </c>
      <c r="K19" s="20" t="s">
        <v>29</v>
      </c>
      <c r="L19" s="64" t="s">
        <v>85</v>
      </c>
    </row>
    <row r="20" spans="1:14" ht="53.55" customHeight="1">
      <c r="A20" s="1" t="s">
        <v>807</v>
      </c>
      <c r="B20" s="24" t="s">
        <v>2</v>
      </c>
      <c r="C20" s="24" t="s">
        <v>782</v>
      </c>
      <c r="D20" s="15" t="s">
        <v>271</v>
      </c>
      <c r="E20" s="25" t="s">
        <v>830</v>
      </c>
      <c r="F20" s="24" t="s">
        <v>28</v>
      </c>
      <c r="G20" s="24" t="s">
        <v>66</v>
      </c>
      <c r="H20" s="24" t="s">
        <v>108</v>
      </c>
      <c r="I20" s="3" t="s">
        <v>8</v>
      </c>
      <c r="J20" s="59" t="s">
        <v>4</v>
      </c>
      <c r="K20" s="20" t="s">
        <v>29</v>
      </c>
      <c r="L20" s="64" t="s">
        <v>85</v>
      </c>
    </row>
    <row r="21" spans="1:14" ht="54.6" customHeight="1">
      <c r="A21" s="1" t="s">
        <v>315</v>
      </c>
      <c r="B21" s="24" t="s">
        <v>9</v>
      </c>
      <c r="C21" s="24" t="s">
        <v>59</v>
      </c>
      <c r="D21" s="15" t="s">
        <v>60</v>
      </c>
      <c r="E21" s="25" t="s">
        <v>320</v>
      </c>
      <c r="F21" s="24" t="s">
        <v>28</v>
      </c>
      <c r="G21" s="24" t="s">
        <v>67</v>
      </c>
      <c r="H21" s="24" t="s">
        <v>10</v>
      </c>
      <c r="I21" s="3" t="s">
        <v>8</v>
      </c>
      <c r="J21" s="59" t="s">
        <v>4</v>
      </c>
      <c r="K21" s="20" t="s">
        <v>29</v>
      </c>
      <c r="L21" s="64" t="s">
        <v>123</v>
      </c>
    </row>
    <row r="22" spans="1:14" ht="54.6" customHeight="1">
      <c r="A22" s="1" t="s">
        <v>330</v>
      </c>
      <c r="B22" s="24" t="s">
        <v>9</v>
      </c>
      <c r="C22" s="24" t="s">
        <v>59</v>
      </c>
      <c r="D22" s="15" t="s">
        <v>331</v>
      </c>
      <c r="E22" s="25" t="s">
        <v>612</v>
      </c>
      <c r="F22" s="24" t="s">
        <v>28</v>
      </c>
      <c r="G22" s="24" t="s">
        <v>46</v>
      </c>
      <c r="H22" s="24" t="s">
        <v>10</v>
      </c>
      <c r="I22" s="3" t="s">
        <v>8</v>
      </c>
      <c r="J22" s="59" t="s">
        <v>4</v>
      </c>
      <c r="K22" s="20" t="s">
        <v>29</v>
      </c>
      <c r="L22" s="64" t="s">
        <v>123</v>
      </c>
    </row>
    <row r="23" spans="1:14" ht="54.6" customHeight="1">
      <c r="A23" s="1" t="s">
        <v>880</v>
      </c>
      <c r="B23" s="24" t="s">
        <v>2</v>
      </c>
      <c r="C23" s="24" t="s">
        <v>782</v>
      </c>
      <c r="D23" s="15" t="s">
        <v>881</v>
      </c>
      <c r="E23" s="25" t="s">
        <v>893</v>
      </c>
      <c r="F23" s="24" t="s">
        <v>28</v>
      </c>
      <c r="G23" s="24" t="s">
        <v>882</v>
      </c>
      <c r="H23" s="24" t="s">
        <v>329</v>
      </c>
      <c r="I23" s="3" t="s">
        <v>894</v>
      </c>
      <c r="J23" s="59" t="s">
        <v>4</v>
      </c>
      <c r="K23" s="20" t="s">
        <v>29</v>
      </c>
      <c r="L23" s="64" t="s">
        <v>85</v>
      </c>
    </row>
    <row r="24" spans="1:14" ht="54.6" customHeight="1">
      <c r="A24" s="1" t="s">
        <v>372</v>
      </c>
      <c r="B24" s="24" t="s">
        <v>373</v>
      </c>
      <c r="C24" s="24" t="s">
        <v>374</v>
      </c>
      <c r="D24" s="15" t="s">
        <v>375</v>
      </c>
      <c r="E24" s="25" t="s">
        <v>377</v>
      </c>
      <c r="F24" s="24" t="s">
        <v>17</v>
      </c>
      <c r="G24" s="24" t="s">
        <v>93</v>
      </c>
      <c r="H24" s="24" t="s">
        <v>376</v>
      </c>
      <c r="I24" s="3" t="s">
        <v>12</v>
      </c>
      <c r="J24" s="59" t="s">
        <v>4</v>
      </c>
      <c r="K24" s="20" t="s">
        <v>29</v>
      </c>
      <c r="L24" s="64" t="s">
        <v>123</v>
      </c>
    </row>
    <row r="25" spans="1:14" ht="54.6" customHeight="1">
      <c r="A25" s="1" t="s">
        <v>474</v>
      </c>
      <c r="B25" s="24" t="s">
        <v>43</v>
      </c>
      <c r="C25" s="24" t="s">
        <v>475</v>
      </c>
      <c r="D25" s="15" t="s">
        <v>476</v>
      </c>
      <c r="E25" s="25" t="s">
        <v>491</v>
      </c>
      <c r="F25" s="24" t="s">
        <v>1</v>
      </c>
      <c r="G25" s="24" t="s">
        <v>46</v>
      </c>
      <c r="H25" s="24" t="s">
        <v>477</v>
      </c>
      <c r="I25" s="3" t="s">
        <v>12</v>
      </c>
      <c r="J25" s="59" t="s">
        <v>4</v>
      </c>
      <c r="K25" s="20" t="s">
        <v>29</v>
      </c>
      <c r="L25" s="64" t="s">
        <v>113</v>
      </c>
      <c r="N25" s="27"/>
    </row>
    <row r="26" spans="1:14" ht="54.6" customHeight="1">
      <c r="A26" s="1" t="s">
        <v>501</v>
      </c>
      <c r="B26" s="24" t="s">
        <v>43</v>
      </c>
      <c r="C26" s="24" t="s">
        <v>475</v>
      </c>
      <c r="D26" s="15" t="s">
        <v>499</v>
      </c>
      <c r="E26" s="25" t="s">
        <v>513</v>
      </c>
      <c r="F26" s="24" t="s">
        <v>1</v>
      </c>
      <c r="G26" s="24" t="s">
        <v>502</v>
      </c>
      <c r="H26" s="24" t="s">
        <v>498</v>
      </c>
      <c r="I26" s="3" t="s">
        <v>12</v>
      </c>
      <c r="J26" s="59" t="s">
        <v>4</v>
      </c>
      <c r="K26" s="20" t="s">
        <v>29</v>
      </c>
      <c r="L26" s="64" t="s">
        <v>113</v>
      </c>
    </row>
    <row r="27" spans="1:14" ht="54.6" customHeight="1">
      <c r="A27" s="1" t="s">
        <v>503</v>
      </c>
      <c r="B27" s="24" t="s">
        <v>43</v>
      </c>
      <c r="C27" s="24" t="s">
        <v>475</v>
      </c>
      <c r="D27" s="15" t="s">
        <v>499</v>
      </c>
      <c r="E27" s="25" t="s">
        <v>514</v>
      </c>
      <c r="F27" s="24" t="s">
        <v>1</v>
      </c>
      <c r="G27" s="24" t="s">
        <v>500</v>
      </c>
      <c r="H27" s="24" t="s">
        <v>498</v>
      </c>
      <c r="I27" s="3" t="s">
        <v>12</v>
      </c>
      <c r="J27" s="59" t="s">
        <v>4</v>
      </c>
      <c r="K27" s="20" t="s">
        <v>29</v>
      </c>
      <c r="L27" s="64" t="s">
        <v>113</v>
      </c>
    </row>
    <row r="28" spans="1:14" ht="54.6" customHeight="1">
      <c r="A28" s="1" t="s">
        <v>504</v>
      </c>
      <c r="B28" s="24" t="s">
        <v>43</v>
      </c>
      <c r="C28" s="24" t="s">
        <v>475</v>
      </c>
      <c r="D28" s="15" t="s">
        <v>505</v>
      </c>
      <c r="E28" s="25" t="s">
        <v>517</v>
      </c>
      <c r="F28" s="24" t="s">
        <v>1</v>
      </c>
      <c r="G28" s="24" t="s">
        <v>500</v>
      </c>
      <c r="H28" s="24" t="s">
        <v>498</v>
      </c>
      <c r="I28" s="3" t="s">
        <v>12</v>
      </c>
      <c r="J28" s="59" t="s">
        <v>4</v>
      </c>
      <c r="K28" s="20" t="s">
        <v>29</v>
      </c>
      <c r="L28" s="64" t="s">
        <v>113</v>
      </c>
    </row>
    <row r="29" spans="1:14" ht="54.6" customHeight="1">
      <c r="A29" s="1" t="s">
        <v>506</v>
      </c>
      <c r="B29" s="24" t="s">
        <v>43</v>
      </c>
      <c r="C29" s="24" t="s">
        <v>475</v>
      </c>
      <c r="D29" s="15" t="s">
        <v>499</v>
      </c>
      <c r="E29" s="25" t="s">
        <v>516</v>
      </c>
      <c r="F29" s="24" t="s">
        <v>1</v>
      </c>
      <c r="G29" s="24" t="s">
        <v>500</v>
      </c>
      <c r="H29" s="24" t="s">
        <v>498</v>
      </c>
      <c r="I29" s="3" t="s">
        <v>12</v>
      </c>
      <c r="J29" s="59" t="s">
        <v>4</v>
      </c>
      <c r="K29" s="20" t="s">
        <v>29</v>
      </c>
      <c r="L29" s="64" t="s">
        <v>113</v>
      </c>
    </row>
    <row r="30" spans="1:14" ht="54.6" customHeight="1">
      <c r="A30" s="1" t="s">
        <v>507</v>
      </c>
      <c r="B30" s="24" t="s">
        <v>43</v>
      </c>
      <c r="C30" s="24" t="s">
        <v>475</v>
      </c>
      <c r="D30" s="15" t="s">
        <v>499</v>
      </c>
      <c r="E30" s="25" t="s">
        <v>515</v>
      </c>
      <c r="F30" s="24" t="s">
        <v>1</v>
      </c>
      <c r="G30" s="24" t="s">
        <v>500</v>
      </c>
      <c r="H30" s="24" t="s">
        <v>498</v>
      </c>
      <c r="I30" s="3" t="s">
        <v>12</v>
      </c>
      <c r="J30" s="59" t="s">
        <v>4</v>
      </c>
      <c r="K30" s="20" t="s">
        <v>29</v>
      </c>
      <c r="L30" s="64" t="s">
        <v>113</v>
      </c>
    </row>
    <row r="31" spans="1:14" ht="54.6" customHeight="1">
      <c r="A31" s="1" t="s">
        <v>116</v>
      </c>
      <c r="B31" s="24" t="s">
        <v>2</v>
      </c>
      <c r="C31" s="24" t="s">
        <v>31</v>
      </c>
      <c r="D31" s="15" t="s">
        <v>117</v>
      </c>
      <c r="E31" s="25" t="s">
        <v>118</v>
      </c>
      <c r="F31" s="24" t="s">
        <v>28</v>
      </c>
      <c r="G31" s="24" t="s">
        <v>217</v>
      </c>
      <c r="H31" s="24" t="s">
        <v>27</v>
      </c>
      <c r="I31" s="3" t="s">
        <v>12</v>
      </c>
      <c r="J31" s="59" t="s">
        <v>4</v>
      </c>
      <c r="K31" s="20" t="s">
        <v>29</v>
      </c>
      <c r="L31" s="64" t="s">
        <v>123</v>
      </c>
    </row>
    <row r="32" spans="1:14" ht="54.6" customHeight="1">
      <c r="A32" s="1" t="s">
        <v>124</v>
      </c>
      <c r="B32" s="24" t="s">
        <v>2</v>
      </c>
      <c r="C32" s="24" t="s">
        <v>31</v>
      </c>
      <c r="D32" s="15" t="s">
        <v>125</v>
      </c>
      <c r="E32" s="25" t="s">
        <v>126</v>
      </c>
      <c r="F32" s="24" t="s">
        <v>28</v>
      </c>
      <c r="G32" s="24" t="s">
        <v>32</v>
      </c>
      <c r="H32" s="24" t="s">
        <v>27</v>
      </c>
      <c r="I32" s="3" t="s">
        <v>12</v>
      </c>
      <c r="J32" s="59" t="s">
        <v>4</v>
      </c>
      <c r="K32" s="20" t="s">
        <v>29</v>
      </c>
      <c r="L32" s="64" t="s">
        <v>123</v>
      </c>
    </row>
    <row r="33" spans="1:16" ht="54.6" customHeight="1">
      <c r="A33" s="1" t="s">
        <v>257</v>
      </c>
      <c r="B33" s="24" t="s">
        <v>2</v>
      </c>
      <c r="C33" s="24" t="s">
        <v>31</v>
      </c>
      <c r="D33" s="15" t="s">
        <v>258</v>
      </c>
      <c r="E33" s="25" t="s">
        <v>262</v>
      </c>
      <c r="F33" s="24" t="s">
        <v>28</v>
      </c>
      <c r="G33" s="24" t="s">
        <v>32</v>
      </c>
      <c r="H33" s="24" t="s">
        <v>27</v>
      </c>
      <c r="I33" s="3" t="s">
        <v>12</v>
      </c>
      <c r="J33" s="59" t="s">
        <v>4</v>
      </c>
      <c r="K33" s="20" t="s">
        <v>29</v>
      </c>
      <c r="L33" s="64" t="s">
        <v>123</v>
      </c>
    </row>
    <row r="34" spans="1:16" ht="54.6" customHeight="1">
      <c r="A34" s="1" t="s">
        <v>358</v>
      </c>
      <c r="B34" s="24" t="s">
        <v>2</v>
      </c>
      <c r="C34" s="24" t="s">
        <v>31</v>
      </c>
      <c r="D34" s="15" t="s">
        <v>359</v>
      </c>
      <c r="E34" s="25" t="s">
        <v>367</v>
      </c>
      <c r="F34" s="24" t="s">
        <v>28</v>
      </c>
      <c r="G34" s="24" t="s">
        <v>67</v>
      </c>
      <c r="H34" s="24" t="s">
        <v>27</v>
      </c>
      <c r="I34" s="3" t="s">
        <v>12</v>
      </c>
      <c r="J34" s="59" t="s">
        <v>4</v>
      </c>
      <c r="K34" s="20" t="s">
        <v>29</v>
      </c>
      <c r="L34" s="64" t="s">
        <v>123</v>
      </c>
    </row>
    <row r="35" spans="1:16" ht="54.6" customHeight="1">
      <c r="A35" s="1" t="s">
        <v>463</v>
      </c>
      <c r="B35" s="24" t="s">
        <v>2</v>
      </c>
      <c r="C35" s="24" t="s">
        <v>31</v>
      </c>
      <c r="D35" s="15" t="s">
        <v>464</v>
      </c>
      <c r="E35" s="25" t="s">
        <v>467</v>
      </c>
      <c r="F35" s="24" t="s">
        <v>17</v>
      </c>
      <c r="G35" s="24" t="s">
        <v>217</v>
      </c>
      <c r="H35" s="24" t="s">
        <v>27</v>
      </c>
      <c r="I35" s="3" t="s">
        <v>12</v>
      </c>
      <c r="J35" s="59" t="s">
        <v>4</v>
      </c>
      <c r="K35" s="20" t="s">
        <v>29</v>
      </c>
      <c r="L35" s="64" t="s">
        <v>85</v>
      </c>
    </row>
    <row r="36" spans="1:16" ht="54.6" customHeight="1">
      <c r="A36" s="1" t="s">
        <v>623</v>
      </c>
      <c r="B36" s="24" t="s">
        <v>2</v>
      </c>
      <c r="C36" s="24" t="s">
        <v>31</v>
      </c>
      <c r="D36" s="15" t="s">
        <v>624</v>
      </c>
      <c r="E36" s="25" t="s">
        <v>633</v>
      </c>
      <c r="F36" s="24" t="s">
        <v>28</v>
      </c>
      <c r="G36" s="24" t="s">
        <v>625</v>
      </c>
      <c r="H36" s="24" t="s">
        <v>27</v>
      </c>
      <c r="I36" s="3" t="s">
        <v>12</v>
      </c>
      <c r="J36" s="59" t="s">
        <v>4</v>
      </c>
      <c r="K36" s="20" t="s">
        <v>29</v>
      </c>
      <c r="L36" s="64" t="s">
        <v>85</v>
      </c>
    </row>
    <row r="37" spans="1:16" ht="54.6" customHeight="1">
      <c r="A37" s="1" t="s">
        <v>855</v>
      </c>
      <c r="B37" s="24" t="s">
        <v>2</v>
      </c>
      <c r="C37" s="24" t="s">
        <v>31</v>
      </c>
      <c r="D37" s="15" t="s">
        <v>856</v>
      </c>
      <c r="E37" s="25" t="s">
        <v>861</v>
      </c>
      <c r="F37" s="24" t="s">
        <v>28</v>
      </c>
      <c r="G37" s="24" t="s">
        <v>32</v>
      </c>
      <c r="H37" s="24" t="s">
        <v>27</v>
      </c>
      <c r="I37" s="3" t="s">
        <v>12</v>
      </c>
      <c r="J37" s="59" t="s">
        <v>4</v>
      </c>
      <c r="K37" s="20" t="s">
        <v>29</v>
      </c>
      <c r="L37" s="64" t="s">
        <v>85</v>
      </c>
    </row>
    <row r="38" spans="1:16" ht="54.6" customHeight="1">
      <c r="A38" s="1" t="s">
        <v>857</v>
      </c>
      <c r="B38" s="24" t="s">
        <v>2</v>
      </c>
      <c r="C38" s="24" t="s">
        <v>31</v>
      </c>
      <c r="D38" s="15" t="s">
        <v>553</v>
      </c>
      <c r="E38" s="25" t="s">
        <v>860</v>
      </c>
      <c r="F38" s="24" t="s">
        <v>1</v>
      </c>
      <c r="G38" s="24" t="s">
        <v>858</v>
      </c>
      <c r="H38" s="24" t="s">
        <v>27</v>
      </c>
      <c r="I38" s="3" t="s">
        <v>12</v>
      </c>
      <c r="J38" s="59" t="s">
        <v>4</v>
      </c>
      <c r="K38" s="20" t="s">
        <v>29</v>
      </c>
      <c r="L38" s="64" t="s">
        <v>85</v>
      </c>
      <c r="P38" s="27"/>
    </row>
    <row r="39" spans="1:16" s="27" customFormat="1" ht="54.6" customHeight="1">
      <c r="A39" s="1" t="s">
        <v>242</v>
      </c>
      <c r="B39" s="24" t="s">
        <v>18</v>
      </c>
      <c r="C39" s="24" t="s">
        <v>243</v>
      </c>
      <c r="D39" s="15" t="s">
        <v>244</v>
      </c>
      <c r="E39" s="25" t="s">
        <v>253</v>
      </c>
      <c r="F39" s="24" t="s">
        <v>17</v>
      </c>
      <c r="G39" s="24" t="s">
        <v>245</v>
      </c>
      <c r="H39" s="24" t="s">
        <v>238</v>
      </c>
      <c r="I39" s="3" t="s">
        <v>238</v>
      </c>
      <c r="J39" s="59" t="s">
        <v>4</v>
      </c>
      <c r="K39" s="20" t="s">
        <v>29</v>
      </c>
      <c r="L39" s="64" t="s">
        <v>86</v>
      </c>
      <c r="M39" s="26"/>
      <c r="N39" s="26"/>
      <c r="O39" s="26"/>
      <c r="P39" s="26"/>
    </row>
    <row r="40" spans="1:16" ht="54.6" customHeight="1">
      <c r="A40" s="1" t="s">
        <v>246</v>
      </c>
      <c r="B40" s="24" t="s">
        <v>18</v>
      </c>
      <c r="C40" s="24" t="s">
        <v>247</v>
      </c>
      <c r="D40" s="15" t="s">
        <v>248</v>
      </c>
      <c r="E40" s="25" t="s">
        <v>254</v>
      </c>
      <c r="F40" s="24" t="s">
        <v>17</v>
      </c>
      <c r="G40" s="24" t="s">
        <v>67</v>
      </c>
      <c r="H40" s="24" t="s">
        <v>238</v>
      </c>
      <c r="I40" s="3" t="s">
        <v>238</v>
      </c>
      <c r="J40" s="59" t="s">
        <v>4</v>
      </c>
      <c r="K40" s="20" t="s">
        <v>29</v>
      </c>
      <c r="L40" s="64" t="s">
        <v>86</v>
      </c>
    </row>
    <row r="41" spans="1:16" ht="54.6" customHeight="1">
      <c r="A41" s="1" t="s">
        <v>234</v>
      </c>
      <c r="B41" s="24" t="s">
        <v>18</v>
      </c>
      <c r="C41" s="24" t="s">
        <v>235</v>
      </c>
      <c r="D41" s="15" t="s">
        <v>236</v>
      </c>
      <c r="E41" s="25" t="s">
        <v>252</v>
      </c>
      <c r="F41" s="24" t="s">
        <v>28</v>
      </c>
      <c r="G41" s="24" t="s">
        <v>237</v>
      </c>
      <c r="H41" s="24" t="s">
        <v>238</v>
      </c>
      <c r="I41" s="3" t="s">
        <v>238</v>
      </c>
      <c r="J41" s="59" t="s">
        <v>4</v>
      </c>
      <c r="K41" s="20" t="s">
        <v>29</v>
      </c>
      <c r="L41" s="64" t="s">
        <v>86</v>
      </c>
    </row>
    <row r="42" spans="1:16" ht="54.6" customHeight="1">
      <c r="A42" s="1" t="s">
        <v>239</v>
      </c>
      <c r="B42" s="24" t="s">
        <v>18</v>
      </c>
      <c r="C42" s="24" t="s">
        <v>240</v>
      </c>
      <c r="D42" s="15" t="s">
        <v>241</v>
      </c>
      <c r="E42" s="25" t="s">
        <v>255</v>
      </c>
      <c r="F42" s="24" t="s">
        <v>17</v>
      </c>
      <c r="G42" s="24" t="s">
        <v>63</v>
      </c>
      <c r="H42" s="24" t="s">
        <v>238</v>
      </c>
      <c r="I42" s="3" t="s">
        <v>238</v>
      </c>
      <c r="J42" s="59" t="s">
        <v>4</v>
      </c>
      <c r="K42" s="20" t="s">
        <v>29</v>
      </c>
      <c r="L42" s="64" t="s">
        <v>86</v>
      </c>
    </row>
    <row r="43" spans="1:16" ht="54.6" customHeight="1">
      <c r="A43" s="1" t="s">
        <v>249</v>
      </c>
      <c r="B43" s="24" t="s">
        <v>18</v>
      </c>
      <c r="C43" s="24" t="s">
        <v>250</v>
      </c>
      <c r="D43" s="15" t="s">
        <v>251</v>
      </c>
      <c r="E43" s="25" t="s">
        <v>256</v>
      </c>
      <c r="F43" s="24" t="s">
        <v>17</v>
      </c>
      <c r="G43" s="24" t="s">
        <v>233</v>
      </c>
      <c r="H43" s="24" t="s">
        <v>238</v>
      </c>
      <c r="I43" s="3" t="s">
        <v>238</v>
      </c>
      <c r="J43" s="59" t="s">
        <v>4</v>
      </c>
      <c r="K43" s="20" t="s">
        <v>29</v>
      </c>
      <c r="L43" s="64" t="s">
        <v>86</v>
      </c>
    </row>
    <row r="44" spans="1:16" ht="54.6" customHeight="1">
      <c r="A44" s="52" t="s">
        <v>229</v>
      </c>
      <c r="B44" s="24" t="s">
        <v>18</v>
      </c>
      <c r="C44" s="24" t="s">
        <v>230</v>
      </c>
      <c r="D44" s="15" t="s">
        <v>231</v>
      </c>
      <c r="E44" s="25" t="s">
        <v>264</v>
      </c>
      <c r="F44" s="24" t="s">
        <v>28</v>
      </c>
      <c r="G44" s="24" t="s">
        <v>232</v>
      </c>
      <c r="H44" s="24" t="s">
        <v>238</v>
      </c>
      <c r="I44" s="3" t="s">
        <v>238</v>
      </c>
      <c r="J44" s="59" t="s">
        <v>4</v>
      </c>
      <c r="K44" s="20" t="s">
        <v>29</v>
      </c>
      <c r="L44" s="64" t="s">
        <v>86</v>
      </c>
    </row>
    <row r="45" spans="1:16" ht="54.6" customHeight="1">
      <c r="A45" s="24" t="s">
        <v>920</v>
      </c>
      <c r="B45" s="24" t="s">
        <v>43</v>
      </c>
      <c r="C45" s="24" t="s">
        <v>921</v>
      </c>
      <c r="D45" s="24" t="s">
        <v>583</v>
      </c>
      <c r="E45" s="24" t="s">
        <v>939</v>
      </c>
      <c r="F45" s="25" t="s">
        <v>1</v>
      </c>
      <c r="G45" s="25" t="s">
        <v>73</v>
      </c>
      <c r="H45" s="25" t="s">
        <v>922</v>
      </c>
      <c r="I45" s="3" t="s">
        <v>923</v>
      </c>
      <c r="J45" s="72" t="s">
        <v>4</v>
      </c>
      <c r="K45" s="20" t="s">
        <v>29</v>
      </c>
      <c r="L45" s="25" t="s">
        <v>915</v>
      </c>
    </row>
    <row r="46" spans="1:16" ht="54.6" customHeight="1">
      <c r="A46" s="1" t="s">
        <v>798</v>
      </c>
      <c r="B46" s="24" t="s">
        <v>9</v>
      </c>
      <c r="C46" s="24" t="s">
        <v>799</v>
      </c>
      <c r="D46" s="15" t="s">
        <v>800</v>
      </c>
      <c r="E46" s="25" t="s">
        <v>822</v>
      </c>
      <c r="F46" s="24" t="s">
        <v>28</v>
      </c>
      <c r="G46" s="24" t="s">
        <v>423</v>
      </c>
      <c r="H46" s="24" t="s">
        <v>226</v>
      </c>
      <c r="I46" s="3" t="s">
        <v>227</v>
      </c>
      <c r="J46" s="59" t="s">
        <v>4</v>
      </c>
      <c r="K46" s="20" t="s">
        <v>29</v>
      </c>
      <c r="L46" s="64" t="s">
        <v>123</v>
      </c>
    </row>
    <row r="47" spans="1:16" ht="54.6" customHeight="1">
      <c r="A47" s="24" t="s">
        <v>910</v>
      </c>
      <c r="B47" s="24" t="s">
        <v>9</v>
      </c>
      <c r="C47" s="24" t="s">
        <v>443</v>
      </c>
      <c r="D47" s="24" t="s">
        <v>911</v>
      </c>
      <c r="E47" s="24" t="s">
        <v>954</v>
      </c>
      <c r="F47" s="25" t="s">
        <v>28</v>
      </c>
      <c r="G47" s="25" t="s">
        <v>912</v>
      </c>
      <c r="H47" s="25" t="s">
        <v>226</v>
      </c>
      <c r="I47" s="3" t="s">
        <v>227</v>
      </c>
      <c r="J47" s="72" t="s">
        <v>4</v>
      </c>
      <c r="K47" s="20" t="s">
        <v>29</v>
      </c>
      <c r="L47" s="25" t="s">
        <v>123</v>
      </c>
    </row>
    <row r="48" spans="1:16" ht="54.6" customHeight="1">
      <c r="A48" s="24" t="s">
        <v>913</v>
      </c>
      <c r="B48" s="24" t="s">
        <v>9</v>
      </c>
      <c r="C48" s="24" t="s">
        <v>443</v>
      </c>
      <c r="D48" s="24" t="s">
        <v>914</v>
      </c>
      <c r="E48" s="24" t="s">
        <v>955</v>
      </c>
      <c r="F48" s="25" t="s">
        <v>28</v>
      </c>
      <c r="G48" s="25" t="s">
        <v>411</v>
      </c>
      <c r="H48" s="25" t="s">
        <v>226</v>
      </c>
      <c r="I48" s="3" t="s">
        <v>227</v>
      </c>
      <c r="J48" s="72" t="s">
        <v>4</v>
      </c>
      <c r="K48" s="20" t="s">
        <v>29</v>
      </c>
      <c r="L48" s="25" t="s">
        <v>123</v>
      </c>
    </row>
    <row r="49" spans="1:12" ht="54.6" customHeight="1">
      <c r="A49" s="1" t="s">
        <v>593</v>
      </c>
      <c r="B49" s="24" t="s">
        <v>7</v>
      </c>
      <c r="C49" s="24" t="s">
        <v>592</v>
      </c>
      <c r="D49" s="15" t="s">
        <v>594</v>
      </c>
      <c r="E49" s="25" t="s">
        <v>613</v>
      </c>
      <c r="F49" s="24" t="s">
        <v>28</v>
      </c>
      <c r="G49" s="24" t="s">
        <v>33</v>
      </c>
      <c r="H49" s="24" t="s">
        <v>41</v>
      </c>
      <c r="I49" s="3" t="s">
        <v>3</v>
      </c>
      <c r="J49" s="59" t="s">
        <v>4</v>
      </c>
      <c r="K49" s="20" t="s">
        <v>29</v>
      </c>
      <c r="L49" s="64" t="s">
        <v>90</v>
      </c>
    </row>
    <row r="50" spans="1:12" ht="54.6" customHeight="1">
      <c r="A50" s="1" t="s">
        <v>598</v>
      </c>
      <c r="B50" s="24" t="s">
        <v>7</v>
      </c>
      <c r="C50" s="24" t="s">
        <v>592</v>
      </c>
      <c r="D50" s="15" t="s">
        <v>599</v>
      </c>
      <c r="E50" s="25" t="s">
        <v>615</v>
      </c>
      <c r="F50" s="24" t="s">
        <v>28</v>
      </c>
      <c r="G50" s="24" t="s">
        <v>600</v>
      </c>
      <c r="H50" s="24" t="s">
        <v>41</v>
      </c>
      <c r="I50" s="3" t="s">
        <v>3</v>
      </c>
      <c r="J50" s="59" t="s">
        <v>4</v>
      </c>
      <c r="K50" s="20" t="s">
        <v>29</v>
      </c>
      <c r="L50" s="64" t="s">
        <v>90</v>
      </c>
    </row>
    <row r="51" spans="1:12" ht="54.6" customHeight="1">
      <c r="A51" s="1" t="s">
        <v>601</v>
      </c>
      <c r="B51" s="24" t="s">
        <v>7</v>
      </c>
      <c r="C51" s="24" t="s">
        <v>592</v>
      </c>
      <c r="D51" s="15" t="s">
        <v>602</v>
      </c>
      <c r="E51" s="25" t="s">
        <v>616</v>
      </c>
      <c r="F51" s="24" t="s">
        <v>28</v>
      </c>
      <c r="G51" s="24" t="s">
        <v>603</v>
      </c>
      <c r="H51" s="24" t="s">
        <v>41</v>
      </c>
      <c r="I51" s="3" t="s">
        <v>3</v>
      </c>
      <c r="J51" s="59" t="s">
        <v>4</v>
      </c>
      <c r="K51" s="20" t="s">
        <v>29</v>
      </c>
      <c r="L51" s="64" t="s">
        <v>90</v>
      </c>
    </row>
    <row r="52" spans="1:12" ht="54.6" customHeight="1">
      <c r="A52" s="1" t="s">
        <v>621</v>
      </c>
      <c r="B52" s="24" t="s">
        <v>7</v>
      </c>
      <c r="C52" s="24" t="s">
        <v>592</v>
      </c>
      <c r="D52" s="15" t="s">
        <v>622</v>
      </c>
      <c r="E52" s="25" t="s">
        <v>636</v>
      </c>
      <c r="F52" s="24" t="s">
        <v>28</v>
      </c>
      <c r="G52" s="24" t="s">
        <v>600</v>
      </c>
      <c r="H52" s="24" t="s">
        <v>41</v>
      </c>
      <c r="I52" s="3" t="s">
        <v>3</v>
      </c>
      <c r="J52" s="59" t="s">
        <v>4</v>
      </c>
      <c r="K52" s="20" t="s">
        <v>29</v>
      </c>
      <c r="L52" s="64" t="s">
        <v>90</v>
      </c>
    </row>
    <row r="53" spans="1:12" ht="54.6" customHeight="1">
      <c r="A53" s="1" t="s">
        <v>670</v>
      </c>
      <c r="B53" s="24" t="s">
        <v>7</v>
      </c>
      <c r="C53" s="24" t="s">
        <v>592</v>
      </c>
      <c r="D53" s="15" t="s">
        <v>671</v>
      </c>
      <c r="E53" s="25" t="s">
        <v>688</v>
      </c>
      <c r="F53" s="24" t="s">
        <v>28</v>
      </c>
      <c r="G53" s="24" t="s">
        <v>672</v>
      </c>
      <c r="H53" s="24" t="s">
        <v>41</v>
      </c>
      <c r="I53" s="3" t="s">
        <v>3</v>
      </c>
      <c r="J53" s="59" t="s">
        <v>4</v>
      </c>
      <c r="K53" s="20" t="s">
        <v>29</v>
      </c>
      <c r="L53" s="64" t="s">
        <v>90</v>
      </c>
    </row>
    <row r="54" spans="1:12" ht="54.6" customHeight="1">
      <c r="A54" s="1" t="s">
        <v>673</v>
      </c>
      <c r="B54" s="24" t="s">
        <v>7</v>
      </c>
      <c r="C54" s="24" t="s">
        <v>592</v>
      </c>
      <c r="D54" s="15" t="s">
        <v>674</v>
      </c>
      <c r="E54" s="25" t="s">
        <v>689</v>
      </c>
      <c r="F54" s="24" t="s">
        <v>28</v>
      </c>
      <c r="G54" s="24" t="s">
        <v>33</v>
      </c>
      <c r="H54" s="24" t="s">
        <v>41</v>
      </c>
      <c r="I54" s="3" t="s">
        <v>3</v>
      </c>
      <c r="J54" s="59" t="s">
        <v>4</v>
      </c>
      <c r="K54" s="20" t="s">
        <v>29</v>
      </c>
      <c r="L54" s="64" t="s">
        <v>90</v>
      </c>
    </row>
    <row r="55" spans="1:12" ht="54.6" customHeight="1">
      <c r="A55" s="1" t="s">
        <v>677</v>
      </c>
      <c r="B55" s="24" t="s">
        <v>7</v>
      </c>
      <c r="C55" s="24" t="s">
        <v>592</v>
      </c>
      <c r="D55" s="15" t="s">
        <v>678</v>
      </c>
      <c r="E55" s="25" t="s">
        <v>690</v>
      </c>
      <c r="F55" s="24" t="s">
        <v>28</v>
      </c>
      <c r="G55" s="24" t="s">
        <v>33</v>
      </c>
      <c r="H55" s="24" t="s">
        <v>41</v>
      </c>
      <c r="I55" s="3" t="s">
        <v>3</v>
      </c>
      <c r="J55" s="59" t="s">
        <v>4</v>
      </c>
      <c r="K55" s="20" t="s">
        <v>29</v>
      </c>
      <c r="L55" s="64" t="s">
        <v>90</v>
      </c>
    </row>
    <row r="56" spans="1:12" ht="54.6" customHeight="1">
      <c r="A56" s="1" t="s">
        <v>679</v>
      </c>
      <c r="B56" s="24" t="s">
        <v>7</v>
      </c>
      <c r="C56" s="24" t="s">
        <v>592</v>
      </c>
      <c r="D56" s="15" t="s">
        <v>680</v>
      </c>
      <c r="E56" s="25" t="s">
        <v>691</v>
      </c>
      <c r="F56" s="24" t="s">
        <v>28</v>
      </c>
      <c r="G56" s="24" t="s">
        <v>33</v>
      </c>
      <c r="H56" s="24" t="s">
        <v>41</v>
      </c>
      <c r="I56" s="3" t="s">
        <v>3</v>
      </c>
      <c r="J56" s="59" t="s">
        <v>4</v>
      </c>
      <c r="K56" s="20" t="s">
        <v>29</v>
      </c>
      <c r="L56" s="64" t="s">
        <v>90</v>
      </c>
    </row>
    <row r="57" spans="1:12" ht="54.6" customHeight="1">
      <c r="A57" s="1" t="s">
        <v>681</v>
      </c>
      <c r="B57" s="24" t="s">
        <v>7</v>
      </c>
      <c r="C57" s="24" t="s">
        <v>592</v>
      </c>
      <c r="D57" s="15" t="s">
        <v>682</v>
      </c>
      <c r="E57" s="25" t="s">
        <v>692</v>
      </c>
      <c r="F57" s="24" t="s">
        <v>28</v>
      </c>
      <c r="G57" s="24" t="s">
        <v>33</v>
      </c>
      <c r="H57" s="24" t="s">
        <v>41</v>
      </c>
      <c r="I57" s="3" t="s">
        <v>3</v>
      </c>
      <c r="J57" s="59" t="s">
        <v>4</v>
      </c>
      <c r="K57" s="20" t="s">
        <v>29</v>
      </c>
      <c r="L57" s="64" t="s">
        <v>90</v>
      </c>
    </row>
    <row r="58" spans="1:12" ht="54.6" customHeight="1">
      <c r="A58" s="1" t="s">
        <v>683</v>
      </c>
      <c r="B58" s="24" t="s">
        <v>7</v>
      </c>
      <c r="C58" s="24" t="s">
        <v>592</v>
      </c>
      <c r="D58" s="15" t="s">
        <v>665</v>
      </c>
      <c r="E58" s="25" t="s">
        <v>693</v>
      </c>
      <c r="F58" s="24" t="s">
        <v>28</v>
      </c>
      <c r="G58" s="24" t="s">
        <v>672</v>
      </c>
      <c r="H58" s="24" t="s">
        <v>41</v>
      </c>
      <c r="I58" s="3" t="s">
        <v>3</v>
      </c>
      <c r="J58" s="59" t="s">
        <v>4</v>
      </c>
      <c r="K58" s="20" t="s">
        <v>29</v>
      </c>
      <c r="L58" s="64" t="s">
        <v>90</v>
      </c>
    </row>
    <row r="59" spans="1:12" ht="54.6" customHeight="1">
      <c r="A59" s="1" t="s">
        <v>754</v>
      </c>
      <c r="B59" s="24" t="s">
        <v>7</v>
      </c>
      <c r="C59" s="24" t="s">
        <v>592</v>
      </c>
      <c r="D59" s="15" t="s">
        <v>755</v>
      </c>
      <c r="E59" s="25" t="s">
        <v>777</v>
      </c>
      <c r="F59" s="24" t="s">
        <v>28</v>
      </c>
      <c r="G59" s="24" t="s">
        <v>756</v>
      </c>
      <c r="H59" s="24" t="s">
        <v>41</v>
      </c>
      <c r="I59" s="3" t="s">
        <v>3</v>
      </c>
      <c r="J59" s="59" t="s">
        <v>4</v>
      </c>
      <c r="K59" s="20" t="s">
        <v>29</v>
      </c>
      <c r="L59" s="64" t="s">
        <v>90</v>
      </c>
    </row>
    <row r="60" spans="1:12" ht="54.6" customHeight="1">
      <c r="A60" s="1" t="s">
        <v>832</v>
      </c>
      <c r="B60" s="24" t="s">
        <v>7</v>
      </c>
      <c r="C60" s="24" t="s">
        <v>592</v>
      </c>
      <c r="D60" s="15" t="s">
        <v>833</v>
      </c>
      <c r="E60" s="25" t="s">
        <v>847</v>
      </c>
      <c r="F60" s="24" t="s">
        <v>28</v>
      </c>
      <c r="G60" s="24" t="s">
        <v>33</v>
      </c>
      <c r="H60" s="24" t="s">
        <v>41</v>
      </c>
      <c r="I60" s="3" t="s">
        <v>3</v>
      </c>
      <c r="J60" s="59" t="s">
        <v>4</v>
      </c>
      <c r="K60" s="20" t="s">
        <v>29</v>
      </c>
      <c r="L60" s="64" t="s">
        <v>90</v>
      </c>
    </row>
    <row r="61" spans="1:12" ht="54.6" customHeight="1">
      <c r="A61" s="1" t="s">
        <v>589</v>
      </c>
      <c r="B61" s="24" t="s">
        <v>380</v>
      </c>
      <c r="C61" s="24" t="s">
        <v>590</v>
      </c>
      <c r="D61" s="15" t="s">
        <v>591</v>
      </c>
      <c r="E61" s="25" t="s">
        <v>610</v>
      </c>
      <c r="F61" s="24" t="s">
        <v>28</v>
      </c>
      <c r="G61" s="24" t="s">
        <v>32</v>
      </c>
      <c r="H61" s="24" t="s">
        <v>269</v>
      </c>
      <c r="I61" s="3" t="s">
        <v>3</v>
      </c>
      <c r="J61" s="59" t="s">
        <v>4</v>
      </c>
      <c r="K61" s="20" t="s">
        <v>29</v>
      </c>
      <c r="L61" s="64" t="s">
        <v>123</v>
      </c>
    </row>
    <row r="62" spans="1:12" ht="54.6" customHeight="1">
      <c r="A62" s="1" t="s">
        <v>801</v>
      </c>
      <c r="B62" s="24" t="s">
        <v>380</v>
      </c>
      <c r="C62" s="24" t="s">
        <v>802</v>
      </c>
      <c r="D62" s="15" t="s">
        <v>803</v>
      </c>
      <c r="E62" s="25" t="s">
        <v>820</v>
      </c>
      <c r="F62" s="24" t="s">
        <v>28</v>
      </c>
      <c r="G62" s="24" t="s">
        <v>33</v>
      </c>
      <c r="H62" s="24" t="s">
        <v>269</v>
      </c>
      <c r="I62" s="3" t="s">
        <v>3</v>
      </c>
      <c r="J62" s="59" t="s">
        <v>4</v>
      </c>
      <c r="K62" s="20" t="s">
        <v>29</v>
      </c>
      <c r="L62" s="64" t="s">
        <v>123</v>
      </c>
    </row>
    <row r="63" spans="1:12" ht="54.6" customHeight="1">
      <c r="A63" s="1" t="s">
        <v>866</v>
      </c>
      <c r="B63" s="24" t="s">
        <v>380</v>
      </c>
      <c r="C63" s="24" t="s">
        <v>867</v>
      </c>
      <c r="D63" s="15" t="s">
        <v>868</v>
      </c>
      <c r="E63" s="25" t="s">
        <v>890</v>
      </c>
      <c r="F63" s="24" t="s">
        <v>1</v>
      </c>
      <c r="G63" s="24" t="s">
        <v>411</v>
      </c>
      <c r="H63" s="24" t="s">
        <v>269</v>
      </c>
      <c r="I63" s="3" t="s">
        <v>3</v>
      </c>
      <c r="J63" s="59" t="s">
        <v>4</v>
      </c>
      <c r="K63" s="20" t="s">
        <v>29</v>
      </c>
      <c r="L63" s="64" t="s">
        <v>123</v>
      </c>
    </row>
    <row r="64" spans="1:12" ht="54.6" customHeight="1">
      <c r="A64" s="1" t="s">
        <v>75</v>
      </c>
      <c r="B64" s="24" t="s">
        <v>2</v>
      </c>
      <c r="C64" s="24" t="s">
        <v>42</v>
      </c>
      <c r="D64" s="15" t="s">
        <v>76</v>
      </c>
      <c r="E64" s="25" t="s">
        <v>104</v>
      </c>
      <c r="F64" s="24" t="s">
        <v>1</v>
      </c>
      <c r="G64" s="24" t="s">
        <v>33</v>
      </c>
      <c r="H64" s="24" t="s">
        <v>41</v>
      </c>
      <c r="I64" s="3" t="s">
        <v>3</v>
      </c>
      <c r="J64" s="59" t="s">
        <v>4</v>
      </c>
      <c r="K64" s="20" t="s">
        <v>29</v>
      </c>
      <c r="L64" s="70" t="s">
        <v>123</v>
      </c>
    </row>
    <row r="65" spans="1:14" ht="54.6" customHeight="1">
      <c r="A65" s="1" t="s">
        <v>114</v>
      </c>
      <c r="B65" s="24" t="s">
        <v>2</v>
      </c>
      <c r="C65" s="24" t="s">
        <v>42</v>
      </c>
      <c r="D65" s="15" t="s">
        <v>115</v>
      </c>
      <c r="E65" s="25" t="s">
        <v>265</v>
      </c>
      <c r="F65" s="24" t="s">
        <v>28</v>
      </c>
      <c r="G65" s="24" t="s">
        <v>33</v>
      </c>
      <c r="H65" s="24" t="s">
        <v>41</v>
      </c>
      <c r="I65" s="3" t="s">
        <v>3</v>
      </c>
      <c r="J65" s="59" t="s">
        <v>4</v>
      </c>
      <c r="K65" s="20" t="s">
        <v>29</v>
      </c>
      <c r="L65" s="64" t="s">
        <v>123</v>
      </c>
    </row>
    <row r="66" spans="1:14" ht="54.6" customHeight="1">
      <c r="A66" s="1" t="s">
        <v>295</v>
      </c>
      <c r="B66" s="24" t="s">
        <v>2</v>
      </c>
      <c r="C66" s="24" t="s">
        <v>42</v>
      </c>
      <c r="D66" s="15" t="s">
        <v>296</v>
      </c>
      <c r="E66" s="25" t="s">
        <v>304</v>
      </c>
      <c r="F66" s="24" t="s">
        <v>28</v>
      </c>
      <c r="G66" s="24" t="s">
        <v>297</v>
      </c>
      <c r="H66" s="24" t="s">
        <v>41</v>
      </c>
      <c r="I66" s="3" t="s">
        <v>3</v>
      </c>
      <c r="J66" s="59" t="s">
        <v>4</v>
      </c>
      <c r="K66" s="20" t="s">
        <v>29</v>
      </c>
      <c r="L66" s="64" t="s">
        <v>123</v>
      </c>
    </row>
    <row r="67" spans="1:14" ht="54.6" customHeight="1">
      <c r="A67" s="1" t="s">
        <v>298</v>
      </c>
      <c r="B67" s="24" t="s">
        <v>2</v>
      </c>
      <c r="C67" s="24" t="s">
        <v>42</v>
      </c>
      <c r="D67" s="15" t="s">
        <v>299</v>
      </c>
      <c r="E67" s="25" t="s">
        <v>305</v>
      </c>
      <c r="F67" s="24" t="s">
        <v>28</v>
      </c>
      <c r="G67" s="24" t="s">
        <v>297</v>
      </c>
      <c r="H67" s="24" t="s">
        <v>41</v>
      </c>
      <c r="I67" s="3" t="s">
        <v>3</v>
      </c>
      <c r="J67" s="59" t="s">
        <v>4</v>
      </c>
      <c r="K67" s="20" t="s">
        <v>29</v>
      </c>
      <c r="L67" s="64" t="s">
        <v>85</v>
      </c>
      <c r="N67" s="56"/>
    </row>
    <row r="68" spans="1:14" ht="54.6" customHeight="1">
      <c r="A68" s="1" t="s">
        <v>344</v>
      </c>
      <c r="B68" s="24" t="s">
        <v>2</v>
      </c>
      <c r="C68" s="24" t="s">
        <v>42</v>
      </c>
      <c r="D68" s="1" t="s">
        <v>345</v>
      </c>
      <c r="E68" s="24" t="s">
        <v>353</v>
      </c>
      <c r="F68" s="24" t="s">
        <v>28</v>
      </c>
      <c r="G68" s="24" t="s">
        <v>37</v>
      </c>
      <c r="H68" s="24" t="s">
        <v>41</v>
      </c>
      <c r="I68" s="3" t="s">
        <v>3</v>
      </c>
      <c r="J68" s="59" t="s">
        <v>4</v>
      </c>
      <c r="K68" s="20" t="s">
        <v>29</v>
      </c>
      <c r="L68" s="63" t="s">
        <v>85</v>
      </c>
      <c r="N68" s="56"/>
    </row>
    <row r="69" spans="1:14" ht="54.6" customHeight="1">
      <c r="A69" s="1" t="s">
        <v>469</v>
      </c>
      <c r="B69" s="24" t="s">
        <v>2</v>
      </c>
      <c r="C69" s="24" t="s">
        <v>42</v>
      </c>
      <c r="D69" s="15" t="s">
        <v>458</v>
      </c>
      <c r="E69" s="25" t="s">
        <v>493</v>
      </c>
      <c r="F69" s="24" t="s">
        <v>1</v>
      </c>
      <c r="G69" s="24" t="s">
        <v>33</v>
      </c>
      <c r="H69" s="24" t="s">
        <v>41</v>
      </c>
      <c r="I69" s="3" t="s">
        <v>3</v>
      </c>
      <c r="J69" s="59" t="s">
        <v>4</v>
      </c>
      <c r="K69" s="20" t="s">
        <v>29</v>
      </c>
      <c r="L69" s="64" t="s">
        <v>85</v>
      </c>
      <c r="N69" s="56"/>
    </row>
    <row r="70" spans="1:14" ht="54.6" customHeight="1">
      <c r="A70" s="1" t="s">
        <v>527</v>
      </c>
      <c r="B70" s="24" t="s">
        <v>2</v>
      </c>
      <c r="C70" s="24" t="s">
        <v>42</v>
      </c>
      <c r="D70" s="15" t="s">
        <v>438</v>
      </c>
      <c r="E70" s="25" t="s">
        <v>541</v>
      </c>
      <c r="F70" s="24" t="s">
        <v>28</v>
      </c>
      <c r="G70" s="24" t="s">
        <v>528</v>
      </c>
      <c r="H70" s="24" t="s">
        <v>41</v>
      </c>
      <c r="I70" s="3" t="s">
        <v>3</v>
      </c>
      <c r="J70" s="59" t="s">
        <v>4</v>
      </c>
      <c r="K70" s="20" t="s">
        <v>29</v>
      </c>
      <c r="L70" s="64" t="s">
        <v>85</v>
      </c>
      <c r="N70" s="56"/>
    </row>
    <row r="71" spans="1:14" ht="54.6" customHeight="1">
      <c r="A71" s="1" t="s">
        <v>628</v>
      </c>
      <c r="B71" s="24" t="s">
        <v>2</v>
      </c>
      <c r="C71" s="24" t="s">
        <v>42</v>
      </c>
      <c r="D71" s="15" t="s">
        <v>629</v>
      </c>
      <c r="E71" s="25" t="s">
        <v>632</v>
      </c>
      <c r="F71" s="24" t="s">
        <v>28</v>
      </c>
      <c r="G71" s="24" t="s">
        <v>37</v>
      </c>
      <c r="H71" s="24" t="s">
        <v>41</v>
      </c>
      <c r="I71" s="3" t="s">
        <v>3</v>
      </c>
      <c r="J71" s="59" t="s">
        <v>4</v>
      </c>
      <c r="K71" s="20" t="s">
        <v>29</v>
      </c>
      <c r="L71" s="64" t="s">
        <v>85</v>
      </c>
      <c r="N71" s="56"/>
    </row>
    <row r="72" spans="1:14" s="56" customFormat="1" ht="54.6" customHeight="1">
      <c r="A72" s="1" t="s">
        <v>630</v>
      </c>
      <c r="B72" s="24" t="s">
        <v>2</v>
      </c>
      <c r="C72" s="24" t="s">
        <v>42</v>
      </c>
      <c r="D72" s="15" t="s">
        <v>631</v>
      </c>
      <c r="E72" s="25" t="s">
        <v>634</v>
      </c>
      <c r="F72" s="24" t="s">
        <v>28</v>
      </c>
      <c r="G72" s="24" t="s">
        <v>233</v>
      </c>
      <c r="H72" s="24" t="s">
        <v>41</v>
      </c>
      <c r="I72" s="3" t="s">
        <v>3</v>
      </c>
      <c r="J72" s="59" t="s">
        <v>4</v>
      </c>
      <c r="K72" s="20" t="s">
        <v>29</v>
      </c>
      <c r="L72" s="64" t="s">
        <v>85</v>
      </c>
      <c r="M72" s="26"/>
    </row>
    <row r="73" spans="1:14" s="56" customFormat="1" ht="54.6" customHeight="1">
      <c r="A73" s="1" t="s">
        <v>658</v>
      </c>
      <c r="B73" s="24" t="s">
        <v>2</v>
      </c>
      <c r="C73" s="24" t="s">
        <v>42</v>
      </c>
      <c r="D73" s="15" t="s">
        <v>659</v>
      </c>
      <c r="E73" s="25" t="s">
        <v>703</v>
      </c>
      <c r="F73" s="24" t="s">
        <v>28</v>
      </c>
      <c r="G73" s="24" t="s">
        <v>64</v>
      </c>
      <c r="H73" s="24" t="s">
        <v>41</v>
      </c>
      <c r="I73" s="3" t="s">
        <v>3</v>
      </c>
      <c r="J73" s="59" t="s">
        <v>4</v>
      </c>
      <c r="K73" s="20" t="s">
        <v>29</v>
      </c>
      <c r="L73" s="64" t="s">
        <v>85</v>
      </c>
      <c r="M73" s="26"/>
    </row>
    <row r="74" spans="1:14" s="56" customFormat="1" ht="54.6" customHeight="1">
      <c r="A74" s="73" t="s">
        <v>730</v>
      </c>
      <c r="B74" s="74" t="s">
        <v>2</v>
      </c>
      <c r="C74" s="74" t="s">
        <v>42</v>
      </c>
      <c r="D74" s="73" t="s">
        <v>731</v>
      </c>
      <c r="E74" s="25" t="s">
        <v>745</v>
      </c>
      <c r="F74" s="24" t="s">
        <v>28</v>
      </c>
      <c r="G74" s="74" t="s">
        <v>37</v>
      </c>
      <c r="H74" s="74" t="s">
        <v>41</v>
      </c>
      <c r="I74" s="76" t="s">
        <v>3</v>
      </c>
      <c r="J74" s="79" t="s">
        <v>4</v>
      </c>
      <c r="K74" s="20" t="s">
        <v>29</v>
      </c>
      <c r="L74" s="74" t="s">
        <v>85</v>
      </c>
      <c r="M74" s="26"/>
      <c r="N74" s="26"/>
    </row>
    <row r="75" spans="1:14" s="56" customFormat="1" ht="54.6" customHeight="1">
      <c r="A75" s="73" t="s">
        <v>732</v>
      </c>
      <c r="B75" s="74" t="s">
        <v>2</v>
      </c>
      <c r="C75" s="74" t="s">
        <v>42</v>
      </c>
      <c r="D75" s="73" t="s">
        <v>733</v>
      </c>
      <c r="E75" s="25" t="s">
        <v>746</v>
      </c>
      <c r="F75" s="74" t="s">
        <v>28</v>
      </c>
      <c r="G75" s="74" t="s">
        <v>33</v>
      </c>
      <c r="H75" s="74" t="s">
        <v>41</v>
      </c>
      <c r="I75" s="76" t="s">
        <v>3</v>
      </c>
      <c r="J75" s="79" t="s">
        <v>4</v>
      </c>
      <c r="K75" s="20" t="s">
        <v>29</v>
      </c>
      <c r="L75" s="74" t="s">
        <v>85</v>
      </c>
      <c r="M75" s="26"/>
      <c r="N75" s="26"/>
    </row>
    <row r="76" spans="1:14" s="56" customFormat="1" ht="54.6" customHeight="1">
      <c r="A76" s="1" t="s">
        <v>766</v>
      </c>
      <c r="B76" s="24" t="s">
        <v>2</v>
      </c>
      <c r="C76" s="24" t="s">
        <v>42</v>
      </c>
      <c r="D76" s="15" t="s">
        <v>767</v>
      </c>
      <c r="E76" s="25" t="s">
        <v>773</v>
      </c>
      <c r="F76" s="24" t="s">
        <v>28</v>
      </c>
      <c r="G76" s="24" t="s">
        <v>63</v>
      </c>
      <c r="H76" s="24" t="s">
        <v>41</v>
      </c>
      <c r="I76" s="3" t="s">
        <v>3</v>
      </c>
      <c r="J76" s="59" t="s">
        <v>4</v>
      </c>
      <c r="K76" s="20" t="s">
        <v>29</v>
      </c>
      <c r="L76" s="64" t="s">
        <v>85</v>
      </c>
      <c r="M76" s="26"/>
      <c r="N76" s="26"/>
    </row>
    <row r="77" spans="1:14" s="56" customFormat="1" ht="54.6" customHeight="1">
      <c r="A77" s="1" t="s">
        <v>346</v>
      </c>
      <c r="B77" s="24" t="s">
        <v>2</v>
      </c>
      <c r="C77" s="24" t="s">
        <v>301</v>
      </c>
      <c r="D77" s="1" t="s">
        <v>347</v>
      </c>
      <c r="E77" s="24" t="s">
        <v>354</v>
      </c>
      <c r="F77" s="24" t="s">
        <v>28</v>
      </c>
      <c r="G77" s="24" t="s">
        <v>348</v>
      </c>
      <c r="H77" s="24" t="s">
        <v>269</v>
      </c>
      <c r="I77" s="3" t="s">
        <v>3</v>
      </c>
      <c r="J77" s="59" t="s">
        <v>4</v>
      </c>
      <c r="K77" s="20" t="s">
        <v>29</v>
      </c>
      <c r="L77" s="63" t="s">
        <v>85</v>
      </c>
      <c r="M77" s="26"/>
      <c r="N77" s="26"/>
    </row>
    <row r="78" spans="1:14" s="56" customFormat="1" ht="54.6" customHeight="1">
      <c r="A78" s="1" t="s">
        <v>414</v>
      </c>
      <c r="B78" s="24" t="s">
        <v>2</v>
      </c>
      <c r="C78" s="24" t="s">
        <v>301</v>
      </c>
      <c r="D78" s="15" t="s">
        <v>415</v>
      </c>
      <c r="E78" s="25" t="s">
        <v>421</v>
      </c>
      <c r="F78" s="24" t="s">
        <v>28</v>
      </c>
      <c r="G78" s="24" t="s">
        <v>33</v>
      </c>
      <c r="H78" s="24" t="s">
        <v>269</v>
      </c>
      <c r="I78" s="3" t="s">
        <v>3</v>
      </c>
      <c r="J78" s="59" t="s">
        <v>4</v>
      </c>
      <c r="K78" s="20" t="s">
        <v>29</v>
      </c>
      <c r="L78" s="64" t="s">
        <v>123</v>
      </c>
      <c r="M78" s="26"/>
      <c r="N78" s="26"/>
    </row>
    <row r="79" spans="1:14" ht="54.6" customHeight="1">
      <c r="A79" s="1" t="s">
        <v>485</v>
      </c>
      <c r="B79" s="24" t="s">
        <v>2</v>
      </c>
      <c r="C79" s="24" t="s">
        <v>301</v>
      </c>
      <c r="D79" s="15" t="s">
        <v>486</v>
      </c>
      <c r="E79" s="25" t="s">
        <v>494</v>
      </c>
      <c r="F79" s="24" t="s">
        <v>28</v>
      </c>
      <c r="G79" s="24" t="s">
        <v>73</v>
      </c>
      <c r="H79" s="24" t="s">
        <v>269</v>
      </c>
      <c r="I79" s="3" t="s">
        <v>3</v>
      </c>
      <c r="J79" s="59" t="s">
        <v>4</v>
      </c>
      <c r="K79" s="20" t="s">
        <v>29</v>
      </c>
      <c r="L79" s="64" t="s">
        <v>85</v>
      </c>
    </row>
    <row r="80" spans="1:14" ht="54.6" customHeight="1">
      <c r="A80" s="1" t="s">
        <v>652</v>
      </c>
      <c r="B80" s="24" t="s">
        <v>43</v>
      </c>
      <c r="C80" s="24" t="s">
        <v>653</v>
      </c>
      <c r="D80" s="15" t="s">
        <v>654</v>
      </c>
      <c r="E80" s="25" t="s">
        <v>697</v>
      </c>
      <c r="F80" s="24" t="s">
        <v>1</v>
      </c>
      <c r="G80" s="24" t="s">
        <v>655</v>
      </c>
      <c r="H80" s="24" t="s">
        <v>10</v>
      </c>
      <c r="I80" s="3" t="s">
        <v>420</v>
      </c>
      <c r="J80" s="59" t="s">
        <v>4</v>
      </c>
      <c r="K80" s="20" t="s">
        <v>29</v>
      </c>
      <c r="L80" s="64" t="s">
        <v>113</v>
      </c>
    </row>
    <row r="81" spans="1:13" ht="80.099999999999994" customHeight="1">
      <c r="A81" s="1" t="s">
        <v>757</v>
      </c>
      <c r="B81" s="24" t="s">
        <v>43</v>
      </c>
      <c r="C81" s="24" t="s">
        <v>653</v>
      </c>
      <c r="D81" s="15" t="s">
        <v>710</v>
      </c>
      <c r="E81" s="25" t="s">
        <v>775</v>
      </c>
      <c r="F81" s="24" t="s">
        <v>1</v>
      </c>
      <c r="G81" s="24" t="s">
        <v>46</v>
      </c>
      <c r="H81" s="24" t="s">
        <v>10</v>
      </c>
      <c r="I81" s="3" t="s">
        <v>420</v>
      </c>
      <c r="J81" s="59" t="s">
        <v>4</v>
      </c>
      <c r="K81" s="20" t="s">
        <v>29</v>
      </c>
      <c r="L81" s="64" t="s">
        <v>113</v>
      </c>
    </row>
    <row r="82" spans="1:13" ht="54.6" customHeight="1">
      <c r="A82" s="1" t="s">
        <v>786</v>
      </c>
      <c r="B82" s="24" t="s">
        <v>43</v>
      </c>
      <c r="C82" s="24" t="s">
        <v>653</v>
      </c>
      <c r="D82" s="15" t="s">
        <v>787</v>
      </c>
      <c r="E82" s="25" t="s">
        <v>828</v>
      </c>
      <c r="F82" s="24" t="s">
        <v>1</v>
      </c>
      <c r="G82" s="24" t="s">
        <v>63</v>
      </c>
      <c r="H82" s="24" t="s">
        <v>10</v>
      </c>
      <c r="I82" s="3" t="s">
        <v>420</v>
      </c>
      <c r="J82" s="59" t="s">
        <v>4</v>
      </c>
      <c r="K82" s="20" t="s">
        <v>29</v>
      </c>
      <c r="L82" s="64" t="s">
        <v>113</v>
      </c>
    </row>
    <row r="83" spans="1:13" ht="80.099999999999994" customHeight="1">
      <c r="A83" s="1" t="s">
        <v>416</v>
      </c>
      <c r="B83" s="24" t="s">
        <v>48</v>
      </c>
      <c r="C83" s="24" t="s">
        <v>417</v>
      </c>
      <c r="D83" s="15" t="s">
        <v>418</v>
      </c>
      <c r="E83" s="25" t="s">
        <v>422</v>
      </c>
      <c r="F83" s="24" t="s">
        <v>28</v>
      </c>
      <c r="G83" s="24" t="s">
        <v>411</v>
      </c>
      <c r="H83" s="24" t="s">
        <v>419</v>
      </c>
      <c r="I83" s="3" t="s">
        <v>420</v>
      </c>
      <c r="J83" s="59" t="s">
        <v>4</v>
      </c>
      <c r="K83" s="20" t="s">
        <v>29</v>
      </c>
      <c r="L83" s="64" t="s">
        <v>90</v>
      </c>
    </row>
    <row r="84" spans="1:13" ht="54.6" customHeight="1">
      <c r="A84" s="1" t="s">
        <v>762</v>
      </c>
      <c r="B84" s="24" t="s">
        <v>7</v>
      </c>
      <c r="C84" s="24" t="s">
        <v>763</v>
      </c>
      <c r="D84" s="15" t="s">
        <v>764</v>
      </c>
      <c r="E84" s="25" t="s">
        <v>780</v>
      </c>
      <c r="F84" s="24" t="s">
        <v>1</v>
      </c>
      <c r="G84" s="24" t="s">
        <v>423</v>
      </c>
      <c r="H84" s="24" t="s">
        <v>765</v>
      </c>
      <c r="I84" s="3" t="s">
        <v>15</v>
      </c>
      <c r="J84" s="59" t="s">
        <v>4</v>
      </c>
      <c r="K84" s="20" t="s">
        <v>29</v>
      </c>
      <c r="L84" s="64" t="s">
        <v>90</v>
      </c>
      <c r="M84" s="51"/>
    </row>
    <row r="85" spans="1:13" ht="162" customHeight="1">
      <c r="A85" s="1" t="s">
        <v>783</v>
      </c>
      <c r="B85" s="24" t="s">
        <v>48</v>
      </c>
      <c r="C85" s="24" t="s">
        <v>784</v>
      </c>
      <c r="D85" s="15" t="s">
        <v>785</v>
      </c>
      <c r="E85" s="25" t="s">
        <v>904</v>
      </c>
      <c r="F85" s="24" t="s">
        <v>28</v>
      </c>
      <c r="G85" s="24" t="s">
        <v>600</v>
      </c>
      <c r="H85" s="24" t="s">
        <v>50</v>
      </c>
      <c r="I85" s="3" t="s">
        <v>15</v>
      </c>
      <c r="J85" s="59" t="s">
        <v>4</v>
      </c>
      <c r="K85" s="20" t="s">
        <v>29</v>
      </c>
      <c r="L85" s="64" t="s">
        <v>90</v>
      </c>
    </row>
    <row r="86" spans="1:13" ht="54.6" customHeight="1">
      <c r="A86" s="1" t="s">
        <v>454</v>
      </c>
      <c r="B86" s="24" t="s">
        <v>48</v>
      </c>
      <c r="C86" s="24" t="s">
        <v>270</v>
      </c>
      <c r="D86" s="15" t="s">
        <v>271</v>
      </c>
      <c r="E86" s="25" t="s">
        <v>465</v>
      </c>
      <c r="F86" s="24" t="s">
        <v>1</v>
      </c>
      <c r="G86" s="24" t="s">
        <v>37</v>
      </c>
      <c r="H86" s="24" t="s">
        <v>50</v>
      </c>
      <c r="I86" s="3" t="s">
        <v>15</v>
      </c>
      <c r="J86" s="59" t="s">
        <v>4</v>
      </c>
      <c r="K86" s="20" t="s">
        <v>29</v>
      </c>
      <c r="L86" s="64" t="s">
        <v>90</v>
      </c>
    </row>
    <row r="87" spans="1:13" ht="54.6" customHeight="1">
      <c r="A87" s="1" t="s">
        <v>316</v>
      </c>
      <c r="B87" s="24" t="s">
        <v>11</v>
      </c>
      <c r="C87" s="24" t="s">
        <v>49</v>
      </c>
      <c r="D87" s="15" t="s">
        <v>317</v>
      </c>
      <c r="E87" s="25" t="s">
        <v>321</v>
      </c>
      <c r="F87" s="24" t="s">
        <v>28</v>
      </c>
      <c r="G87" s="24" t="s">
        <v>318</v>
      </c>
      <c r="H87" s="24" t="s">
        <v>50</v>
      </c>
      <c r="I87" s="3" t="s">
        <v>15</v>
      </c>
      <c r="J87" s="59" t="s">
        <v>4</v>
      </c>
      <c r="K87" s="20" t="s">
        <v>29</v>
      </c>
      <c r="L87" s="64" t="s">
        <v>87</v>
      </c>
    </row>
    <row r="88" spans="1:13" ht="54.6" customHeight="1">
      <c r="A88" s="1" t="s">
        <v>495</v>
      </c>
      <c r="B88" s="24" t="s">
        <v>11</v>
      </c>
      <c r="C88" s="24" t="s">
        <v>496</v>
      </c>
      <c r="D88" s="15" t="s">
        <v>497</v>
      </c>
      <c r="E88" s="25" t="s">
        <v>512</v>
      </c>
      <c r="F88" s="24" t="s">
        <v>28</v>
      </c>
      <c r="G88" s="24" t="s">
        <v>32</v>
      </c>
      <c r="H88" s="24" t="s">
        <v>50</v>
      </c>
      <c r="I88" s="3" t="s">
        <v>15</v>
      </c>
      <c r="J88" s="59" t="s">
        <v>4</v>
      </c>
      <c r="K88" s="20" t="s">
        <v>29</v>
      </c>
      <c r="L88" s="64" t="s">
        <v>87</v>
      </c>
    </row>
    <row r="89" spans="1:13" ht="54.6" customHeight="1">
      <c r="A89" s="1" t="s">
        <v>816</v>
      </c>
      <c r="B89" s="24" t="s">
        <v>2</v>
      </c>
      <c r="C89" s="24" t="s">
        <v>817</v>
      </c>
      <c r="D89" s="15" t="s">
        <v>818</v>
      </c>
      <c r="E89" s="25" t="s">
        <v>829</v>
      </c>
      <c r="F89" s="24" t="s">
        <v>28</v>
      </c>
      <c r="G89" s="24" t="s">
        <v>32</v>
      </c>
      <c r="H89" s="24" t="s">
        <v>819</v>
      </c>
      <c r="I89" s="3" t="s">
        <v>15</v>
      </c>
      <c r="J89" s="59" t="s">
        <v>4</v>
      </c>
      <c r="K89" s="20" t="s">
        <v>29</v>
      </c>
      <c r="L89" s="64" t="s">
        <v>85</v>
      </c>
    </row>
    <row r="90" spans="1:13" ht="54.6" customHeight="1">
      <c r="A90" s="1" t="s">
        <v>850</v>
      </c>
      <c r="B90" s="24" t="s">
        <v>2</v>
      </c>
      <c r="C90" s="24" t="s">
        <v>817</v>
      </c>
      <c r="D90" s="15" t="s">
        <v>851</v>
      </c>
      <c r="E90" s="25" t="s">
        <v>863</v>
      </c>
      <c r="F90" s="24" t="s">
        <v>28</v>
      </c>
      <c r="G90" s="24" t="s">
        <v>852</v>
      </c>
      <c r="H90" s="24" t="s">
        <v>819</v>
      </c>
      <c r="I90" s="3" t="s">
        <v>15</v>
      </c>
      <c r="J90" s="59" t="s">
        <v>4</v>
      </c>
      <c r="K90" s="20" t="s">
        <v>29</v>
      </c>
      <c r="L90" s="64" t="s">
        <v>85</v>
      </c>
    </row>
    <row r="91" spans="1:13" ht="54.6" customHeight="1">
      <c r="A91" s="1" t="s">
        <v>853</v>
      </c>
      <c r="B91" s="24" t="s">
        <v>2</v>
      </c>
      <c r="C91" s="24" t="s">
        <v>817</v>
      </c>
      <c r="D91" s="15" t="s">
        <v>854</v>
      </c>
      <c r="E91" s="25" t="s">
        <v>862</v>
      </c>
      <c r="F91" s="24" t="s">
        <v>28</v>
      </c>
      <c r="G91" s="24" t="s">
        <v>32</v>
      </c>
      <c r="H91" s="24" t="s">
        <v>819</v>
      </c>
      <c r="I91" s="3" t="s">
        <v>15</v>
      </c>
      <c r="J91" s="59" t="s">
        <v>4</v>
      </c>
      <c r="K91" s="20" t="s">
        <v>29</v>
      </c>
      <c r="L91" s="64" t="s">
        <v>85</v>
      </c>
    </row>
    <row r="92" spans="1:13" ht="54.6" customHeight="1">
      <c r="A92" s="1" t="s">
        <v>565</v>
      </c>
      <c r="B92" s="24" t="s">
        <v>2</v>
      </c>
      <c r="C92" s="24" t="s">
        <v>54</v>
      </c>
      <c r="D92" s="15" t="s">
        <v>566</v>
      </c>
      <c r="E92" s="25" t="s">
        <v>574</v>
      </c>
      <c r="F92" s="24" t="s">
        <v>28</v>
      </c>
      <c r="G92" s="24" t="s">
        <v>33</v>
      </c>
      <c r="H92" s="24" t="s">
        <v>55</v>
      </c>
      <c r="I92" s="3" t="s">
        <v>15</v>
      </c>
      <c r="J92" s="59" t="s">
        <v>4</v>
      </c>
      <c r="K92" s="20" t="s">
        <v>29</v>
      </c>
      <c r="L92" s="64" t="s">
        <v>123</v>
      </c>
    </row>
    <row r="93" spans="1:13" ht="54.6" customHeight="1">
      <c r="A93" s="1" t="s">
        <v>267</v>
      </c>
      <c r="B93" s="24" t="s">
        <v>2</v>
      </c>
      <c r="C93" s="24" t="s">
        <v>54</v>
      </c>
      <c r="D93" s="15" t="s">
        <v>268</v>
      </c>
      <c r="E93" s="25" t="s">
        <v>273</v>
      </c>
      <c r="F93" s="24" t="s">
        <v>28</v>
      </c>
      <c r="G93" s="24" t="s">
        <v>37</v>
      </c>
      <c r="H93" s="24" t="s">
        <v>55</v>
      </c>
      <c r="I93" s="3" t="s">
        <v>15</v>
      </c>
      <c r="J93" s="59" t="s">
        <v>4</v>
      </c>
      <c r="K93" s="20" t="s">
        <v>29</v>
      </c>
      <c r="L93" s="64" t="s">
        <v>123</v>
      </c>
    </row>
    <row r="94" spans="1:13" ht="54.6" customHeight="1">
      <c r="A94" s="1" t="s">
        <v>437</v>
      </c>
      <c r="B94" s="24" t="s">
        <v>2</v>
      </c>
      <c r="C94" s="24" t="s">
        <v>54</v>
      </c>
      <c r="D94" s="15" t="s">
        <v>438</v>
      </c>
      <c r="E94" s="25" t="s">
        <v>446</v>
      </c>
      <c r="F94" s="24" t="s">
        <v>28</v>
      </c>
      <c r="G94" s="24" t="s">
        <v>439</v>
      </c>
      <c r="H94" s="24" t="s">
        <v>55</v>
      </c>
      <c r="I94" s="3" t="s">
        <v>15</v>
      </c>
      <c r="J94" s="59" t="s">
        <v>4</v>
      </c>
      <c r="K94" s="20" t="s">
        <v>29</v>
      </c>
      <c r="L94" s="64" t="s">
        <v>123</v>
      </c>
    </row>
    <row r="95" spans="1:13" ht="54.6" customHeight="1">
      <c r="A95" s="1" t="s">
        <v>567</v>
      </c>
      <c r="B95" s="24" t="s">
        <v>2</v>
      </c>
      <c r="C95" s="24" t="s">
        <v>54</v>
      </c>
      <c r="D95" s="15" t="s">
        <v>568</v>
      </c>
      <c r="E95" s="25" t="s">
        <v>575</v>
      </c>
      <c r="F95" s="24" t="s">
        <v>28</v>
      </c>
      <c r="G95" s="24" t="s">
        <v>33</v>
      </c>
      <c r="H95" s="24" t="s">
        <v>55</v>
      </c>
      <c r="I95" s="3" t="s">
        <v>15</v>
      </c>
      <c r="J95" s="59" t="s">
        <v>4</v>
      </c>
      <c r="K95" s="20" t="s">
        <v>29</v>
      </c>
      <c r="L95" s="64" t="s">
        <v>123</v>
      </c>
    </row>
    <row r="96" spans="1:13" ht="54.6" customHeight="1">
      <c r="A96" s="1" t="s">
        <v>604</v>
      </c>
      <c r="B96" s="24" t="s">
        <v>2</v>
      </c>
      <c r="C96" s="24" t="s">
        <v>54</v>
      </c>
      <c r="D96" s="15" t="s">
        <v>605</v>
      </c>
      <c r="E96" s="25" t="s">
        <v>611</v>
      </c>
      <c r="F96" s="24" t="s">
        <v>28</v>
      </c>
      <c r="G96" s="24" t="s">
        <v>606</v>
      </c>
      <c r="H96" s="24" t="s">
        <v>55</v>
      </c>
      <c r="I96" s="3" t="s">
        <v>15</v>
      </c>
      <c r="J96" s="59" t="s">
        <v>4</v>
      </c>
      <c r="K96" s="20" t="s">
        <v>29</v>
      </c>
      <c r="L96" s="64" t="s">
        <v>123</v>
      </c>
    </row>
    <row r="97" spans="1:12" ht="54.6" customHeight="1">
      <c r="A97" s="24" t="s">
        <v>937</v>
      </c>
      <c r="B97" s="24" t="s">
        <v>2</v>
      </c>
      <c r="C97" s="24" t="s">
        <v>54</v>
      </c>
      <c r="D97" s="24" t="s">
        <v>938</v>
      </c>
      <c r="E97" s="24" t="s">
        <v>961</v>
      </c>
      <c r="F97" s="25" t="s">
        <v>28</v>
      </c>
      <c r="G97" s="25" t="s">
        <v>559</v>
      </c>
      <c r="H97" s="25" t="s">
        <v>55</v>
      </c>
      <c r="I97" s="3" t="s">
        <v>15</v>
      </c>
      <c r="J97" s="72" t="s">
        <v>4</v>
      </c>
      <c r="K97" s="20" t="s">
        <v>29</v>
      </c>
      <c r="L97" s="25" t="s">
        <v>123</v>
      </c>
    </row>
    <row r="98" spans="1:12" ht="54.6" customHeight="1">
      <c r="A98" s="1" t="s">
        <v>470</v>
      </c>
      <c r="B98" s="24" t="s">
        <v>48</v>
      </c>
      <c r="C98" s="24" t="s">
        <v>471</v>
      </c>
      <c r="D98" s="15" t="s">
        <v>472</v>
      </c>
      <c r="E98" s="25" t="s">
        <v>489</v>
      </c>
      <c r="F98" s="24" t="s">
        <v>28</v>
      </c>
      <c r="G98" s="24" t="s">
        <v>473</v>
      </c>
      <c r="H98" s="24" t="s">
        <v>329</v>
      </c>
      <c r="I98" s="3" t="s">
        <v>490</v>
      </c>
      <c r="J98" s="59" t="s">
        <v>4</v>
      </c>
      <c r="K98" s="20" t="s">
        <v>29</v>
      </c>
      <c r="L98" s="64" t="s">
        <v>90</v>
      </c>
    </row>
    <row r="99" spans="1:12" ht="54.6" customHeight="1">
      <c r="A99" s="1" t="s">
        <v>582</v>
      </c>
      <c r="B99" s="24" t="s">
        <v>43</v>
      </c>
      <c r="C99" s="24" t="s">
        <v>404</v>
      </c>
      <c r="D99" s="15" t="s">
        <v>583</v>
      </c>
      <c r="E99" s="25" t="s">
        <v>617</v>
      </c>
      <c r="F99" s="24" t="s">
        <v>1</v>
      </c>
      <c r="G99" s="24" t="s">
        <v>584</v>
      </c>
      <c r="H99" s="24" t="s">
        <v>405</v>
      </c>
      <c r="I99" s="3" t="s">
        <v>406</v>
      </c>
      <c r="J99" s="59" t="s">
        <v>4</v>
      </c>
      <c r="K99" s="20" t="s">
        <v>29</v>
      </c>
      <c r="L99" s="64" t="s">
        <v>113</v>
      </c>
    </row>
    <row r="100" spans="1:12" ht="54.6" customHeight="1">
      <c r="A100" s="1" t="s">
        <v>813</v>
      </c>
      <c r="B100" s="24" t="s">
        <v>43</v>
      </c>
      <c r="C100" s="24" t="s">
        <v>814</v>
      </c>
      <c r="D100" s="15" t="s">
        <v>815</v>
      </c>
      <c r="E100" s="25" t="s">
        <v>827</v>
      </c>
      <c r="F100" s="24" t="s">
        <v>1</v>
      </c>
      <c r="G100" s="24" t="s">
        <v>46</v>
      </c>
      <c r="H100" s="24" t="s">
        <v>580</v>
      </c>
      <c r="I100" s="3" t="s">
        <v>581</v>
      </c>
      <c r="J100" s="59" t="s">
        <v>4</v>
      </c>
      <c r="K100" s="20" t="s">
        <v>29</v>
      </c>
      <c r="L100" s="64" t="s">
        <v>113</v>
      </c>
    </row>
    <row r="101" spans="1:12" ht="54.6" customHeight="1">
      <c r="A101" s="1" t="s">
        <v>577</v>
      </c>
      <c r="B101" s="24" t="s">
        <v>43</v>
      </c>
      <c r="C101" s="24" t="s">
        <v>578</v>
      </c>
      <c r="D101" s="15" t="s">
        <v>461</v>
      </c>
      <c r="E101" s="25" t="s">
        <v>620</v>
      </c>
      <c r="F101" s="24" t="s">
        <v>1</v>
      </c>
      <c r="G101" s="24" t="s">
        <v>579</v>
      </c>
      <c r="H101" s="24" t="s">
        <v>580</v>
      </c>
      <c r="I101" s="3" t="s">
        <v>581</v>
      </c>
      <c r="J101" s="59" t="s">
        <v>4</v>
      </c>
      <c r="K101" s="20" t="s">
        <v>29</v>
      </c>
      <c r="L101" s="64" t="s">
        <v>113</v>
      </c>
    </row>
    <row r="102" spans="1:12" ht="54.6" customHeight="1">
      <c r="A102" s="73" t="s">
        <v>739</v>
      </c>
      <c r="B102" s="74" t="s">
        <v>48</v>
      </c>
      <c r="C102" s="74" t="s">
        <v>525</v>
      </c>
      <c r="D102" s="73" t="s">
        <v>740</v>
      </c>
      <c r="E102" s="25" t="s">
        <v>748</v>
      </c>
      <c r="F102" s="74" t="s">
        <v>28</v>
      </c>
      <c r="G102" s="74" t="s">
        <v>233</v>
      </c>
      <c r="H102" s="74" t="s">
        <v>329</v>
      </c>
      <c r="I102" s="76" t="s">
        <v>16</v>
      </c>
      <c r="J102" s="79" t="s">
        <v>4</v>
      </c>
      <c r="K102" s="20" t="s">
        <v>29</v>
      </c>
      <c r="L102" s="74" t="s">
        <v>90</v>
      </c>
    </row>
    <row r="103" spans="1:12" ht="54.6" customHeight="1">
      <c r="A103" s="1" t="s">
        <v>666</v>
      </c>
      <c r="B103" s="24" t="s">
        <v>48</v>
      </c>
      <c r="C103" s="24" t="s">
        <v>441</v>
      </c>
      <c r="D103" s="15" t="s">
        <v>667</v>
      </c>
      <c r="E103" s="25" t="s">
        <v>695</v>
      </c>
      <c r="F103" s="24" t="s">
        <v>28</v>
      </c>
      <c r="G103" s="24" t="s">
        <v>32</v>
      </c>
      <c r="H103" s="24" t="s">
        <v>329</v>
      </c>
      <c r="I103" s="3" t="s">
        <v>962</v>
      </c>
      <c r="J103" s="59" t="s">
        <v>4</v>
      </c>
      <c r="K103" s="20" t="s">
        <v>29</v>
      </c>
      <c r="L103" s="64" t="s">
        <v>90</v>
      </c>
    </row>
    <row r="104" spans="1:12" ht="54.6" customHeight="1">
      <c r="A104" s="1" t="s">
        <v>440</v>
      </c>
      <c r="B104" s="24" t="s">
        <v>48</v>
      </c>
      <c r="C104" s="24" t="s">
        <v>441</v>
      </c>
      <c r="D104" s="15" t="s">
        <v>442</v>
      </c>
      <c r="E104" s="25" t="s">
        <v>776</v>
      </c>
      <c r="F104" s="24" t="s">
        <v>28</v>
      </c>
      <c r="G104" s="24" t="s">
        <v>272</v>
      </c>
      <c r="H104" s="24" t="s">
        <v>329</v>
      </c>
      <c r="I104" s="3" t="s">
        <v>963</v>
      </c>
      <c r="J104" s="59" t="s">
        <v>4</v>
      </c>
      <c r="K104" s="20" t="s">
        <v>29</v>
      </c>
      <c r="L104" s="64" t="s">
        <v>90</v>
      </c>
    </row>
    <row r="105" spans="1:12" ht="54.6" customHeight="1">
      <c r="A105" s="1" t="s">
        <v>751</v>
      </c>
      <c r="B105" s="24" t="s">
        <v>48</v>
      </c>
      <c r="C105" s="24" t="s">
        <v>752</v>
      </c>
      <c r="D105" s="15" t="s">
        <v>753</v>
      </c>
      <c r="E105" s="25" t="s">
        <v>781</v>
      </c>
      <c r="F105" s="24" t="s">
        <v>28</v>
      </c>
      <c r="G105" s="24" t="s">
        <v>32</v>
      </c>
      <c r="H105" s="24" t="s">
        <v>329</v>
      </c>
      <c r="I105" s="3" t="s">
        <v>963</v>
      </c>
      <c r="J105" s="59" t="s">
        <v>4</v>
      </c>
      <c r="K105" s="20" t="s">
        <v>29</v>
      </c>
      <c r="L105" s="64" t="s">
        <v>90</v>
      </c>
    </row>
    <row r="106" spans="1:12" ht="54.6" customHeight="1">
      <c r="A106" s="1" t="s">
        <v>560</v>
      </c>
      <c r="B106" s="24" t="s">
        <v>43</v>
      </c>
      <c r="C106" s="24" t="s">
        <v>561</v>
      </c>
      <c r="D106" s="15" t="s">
        <v>562</v>
      </c>
      <c r="E106" s="25" t="s">
        <v>573</v>
      </c>
      <c r="F106" s="24" t="s">
        <v>1</v>
      </c>
      <c r="G106" s="24" t="s">
        <v>47</v>
      </c>
      <c r="H106" s="24" t="s">
        <v>563</v>
      </c>
      <c r="I106" s="3" t="s">
        <v>564</v>
      </c>
      <c r="J106" s="59" t="s">
        <v>4</v>
      </c>
      <c r="K106" s="20" t="s">
        <v>29</v>
      </c>
      <c r="L106" s="64" t="s">
        <v>113</v>
      </c>
    </row>
    <row r="107" spans="1:12" ht="54.6" customHeight="1">
      <c r="A107" s="1" t="s">
        <v>668</v>
      </c>
      <c r="B107" s="24" t="s">
        <v>43</v>
      </c>
      <c r="C107" s="24" t="s">
        <v>561</v>
      </c>
      <c r="D107" s="15" t="s">
        <v>669</v>
      </c>
      <c r="E107" s="25" t="s">
        <v>698</v>
      </c>
      <c r="F107" s="24" t="s">
        <v>1</v>
      </c>
      <c r="G107" s="24" t="s">
        <v>334</v>
      </c>
      <c r="H107" s="24" t="s">
        <v>563</v>
      </c>
      <c r="I107" s="3" t="s">
        <v>564</v>
      </c>
      <c r="J107" s="59" t="s">
        <v>4</v>
      </c>
      <c r="K107" s="20" t="s">
        <v>29</v>
      </c>
      <c r="L107" s="64" t="s">
        <v>113</v>
      </c>
    </row>
    <row r="108" spans="1:12" ht="54.6" customHeight="1">
      <c r="A108" s="24" t="s">
        <v>933</v>
      </c>
      <c r="B108" s="24" t="s">
        <v>2</v>
      </c>
      <c r="C108" s="24" t="s">
        <v>817</v>
      </c>
      <c r="D108" s="24" t="s">
        <v>934</v>
      </c>
      <c r="E108" s="24" t="s">
        <v>959</v>
      </c>
      <c r="F108" s="25" t="s">
        <v>28</v>
      </c>
      <c r="G108" s="25" t="s">
        <v>32</v>
      </c>
      <c r="H108" s="25" t="s">
        <v>935</v>
      </c>
      <c r="I108" s="3" t="s">
        <v>936</v>
      </c>
      <c r="J108" s="72" t="s">
        <v>4</v>
      </c>
      <c r="K108" s="20" t="s">
        <v>29</v>
      </c>
      <c r="L108" s="25" t="s">
        <v>85</v>
      </c>
    </row>
    <row r="109" spans="1:12" ht="54.6" customHeight="1">
      <c r="A109" s="1" t="s">
        <v>274</v>
      </c>
      <c r="B109" s="24" t="s">
        <v>7</v>
      </c>
      <c r="C109" s="24" t="s">
        <v>220</v>
      </c>
      <c r="D109" s="15" t="s">
        <v>275</v>
      </c>
      <c r="E109" s="25" t="s">
        <v>277</v>
      </c>
      <c r="F109" s="24" t="s">
        <v>1</v>
      </c>
      <c r="G109" s="24" t="s">
        <v>276</v>
      </c>
      <c r="H109" s="24" t="s">
        <v>221</v>
      </c>
      <c r="I109" s="3" t="s">
        <v>38</v>
      </c>
      <c r="J109" s="59" t="s">
        <v>4</v>
      </c>
      <c r="K109" s="20" t="s">
        <v>29</v>
      </c>
      <c r="L109" s="64" t="s">
        <v>90</v>
      </c>
    </row>
    <row r="110" spans="1:12" ht="54.6" customHeight="1">
      <c r="A110" s="1" t="s">
        <v>529</v>
      </c>
      <c r="B110" s="24" t="s">
        <v>7</v>
      </c>
      <c r="C110" s="24" t="s">
        <v>220</v>
      </c>
      <c r="D110" s="15" t="s">
        <v>311</v>
      </c>
      <c r="E110" s="25" t="s">
        <v>704</v>
      </c>
      <c r="F110" s="24" t="s">
        <v>28</v>
      </c>
      <c r="G110" s="24" t="s">
        <v>312</v>
      </c>
      <c r="H110" s="24" t="s">
        <v>221</v>
      </c>
      <c r="I110" s="3" t="s">
        <v>38</v>
      </c>
      <c r="J110" s="72" t="s">
        <v>4</v>
      </c>
      <c r="K110" s="20" t="s">
        <v>29</v>
      </c>
      <c r="L110" s="25" t="s">
        <v>90</v>
      </c>
    </row>
    <row r="111" spans="1:12" ht="54.6" customHeight="1">
      <c r="A111" s="1" t="s">
        <v>717</v>
      </c>
      <c r="B111" s="24" t="s">
        <v>7</v>
      </c>
      <c r="C111" s="24" t="s">
        <v>220</v>
      </c>
      <c r="D111" s="15" t="s">
        <v>718</v>
      </c>
      <c r="E111" s="25" t="s">
        <v>719</v>
      </c>
      <c r="F111" s="24" t="s">
        <v>28</v>
      </c>
      <c r="G111" s="24" t="s">
        <v>33</v>
      </c>
      <c r="H111" s="24" t="s">
        <v>221</v>
      </c>
      <c r="I111" s="3" t="s">
        <v>38</v>
      </c>
      <c r="J111" s="72" t="s">
        <v>4</v>
      </c>
      <c r="K111" s="20" t="s">
        <v>29</v>
      </c>
      <c r="L111" s="25" t="s">
        <v>90</v>
      </c>
    </row>
    <row r="112" spans="1:12" ht="54.6" customHeight="1">
      <c r="A112" s="1" t="s">
        <v>841</v>
      </c>
      <c r="B112" s="24" t="s">
        <v>7</v>
      </c>
      <c r="C112" s="24" t="s">
        <v>220</v>
      </c>
      <c r="D112" s="15" t="s">
        <v>842</v>
      </c>
      <c r="E112" s="25" t="s">
        <v>846</v>
      </c>
      <c r="F112" s="24" t="s">
        <v>1</v>
      </c>
      <c r="G112" s="24" t="s">
        <v>334</v>
      </c>
      <c r="H112" s="24" t="s">
        <v>221</v>
      </c>
      <c r="I112" s="3" t="s">
        <v>38</v>
      </c>
      <c r="J112" s="59" t="s">
        <v>4</v>
      </c>
      <c r="K112" s="20" t="s">
        <v>29</v>
      </c>
      <c r="L112" s="64" t="s">
        <v>90</v>
      </c>
    </row>
    <row r="113" spans="1:13" ht="54.6" customHeight="1">
      <c r="A113" s="1" t="s">
        <v>310</v>
      </c>
      <c r="B113" s="24" t="s">
        <v>7</v>
      </c>
      <c r="C113" s="24" t="s">
        <v>61</v>
      </c>
      <c r="D113" s="15" t="s">
        <v>311</v>
      </c>
      <c r="E113" s="25" t="s">
        <v>313</v>
      </c>
      <c r="F113" s="24" t="s">
        <v>1</v>
      </c>
      <c r="G113" s="24" t="s">
        <v>312</v>
      </c>
      <c r="H113" s="24" t="s">
        <v>62</v>
      </c>
      <c r="I113" s="3" t="s">
        <v>38</v>
      </c>
      <c r="J113" s="59" t="s">
        <v>4</v>
      </c>
      <c r="K113" s="20" t="s">
        <v>29</v>
      </c>
      <c r="L113" s="64" t="s">
        <v>90</v>
      </c>
    </row>
    <row r="114" spans="1:13" ht="54.6" customHeight="1">
      <c r="A114" s="1" t="s">
        <v>444</v>
      </c>
      <c r="B114" s="24" t="s">
        <v>7</v>
      </c>
      <c r="C114" s="24" t="s">
        <v>61</v>
      </c>
      <c r="D114" s="15" t="s">
        <v>445</v>
      </c>
      <c r="E114" s="25" t="s">
        <v>447</v>
      </c>
      <c r="F114" s="24" t="s">
        <v>28</v>
      </c>
      <c r="G114" s="24" t="s">
        <v>312</v>
      </c>
      <c r="H114" s="24" t="s">
        <v>62</v>
      </c>
      <c r="I114" s="3" t="s">
        <v>38</v>
      </c>
      <c r="J114" s="59" t="s">
        <v>4</v>
      </c>
      <c r="K114" s="20" t="s">
        <v>29</v>
      </c>
      <c r="L114" s="64" t="s">
        <v>90</v>
      </c>
    </row>
    <row r="115" spans="1:13" ht="54.6" customHeight="1">
      <c r="A115" s="1" t="s">
        <v>518</v>
      </c>
      <c r="B115" s="24" t="s">
        <v>7</v>
      </c>
      <c r="C115" s="24" t="s">
        <v>61</v>
      </c>
      <c r="D115" s="15" t="s">
        <v>519</v>
      </c>
      <c r="E115" s="25" t="s">
        <v>546</v>
      </c>
      <c r="F115" s="24" t="s">
        <v>28</v>
      </c>
      <c r="G115" s="24" t="s">
        <v>109</v>
      </c>
      <c r="H115" s="24" t="s">
        <v>62</v>
      </c>
      <c r="I115" s="3" t="s">
        <v>38</v>
      </c>
      <c r="J115" s="59" t="s">
        <v>4</v>
      </c>
      <c r="K115" s="20" t="s">
        <v>29</v>
      </c>
      <c r="L115" s="64" t="s">
        <v>90</v>
      </c>
    </row>
    <row r="116" spans="1:13" ht="54.6" customHeight="1">
      <c r="A116" s="1" t="s">
        <v>533</v>
      </c>
      <c r="B116" s="24" t="s">
        <v>7</v>
      </c>
      <c r="C116" s="24" t="s">
        <v>61</v>
      </c>
      <c r="D116" s="15" t="s">
        <v>534</v>
      </c>
      <c r="E116" s="25" t="s">
        <v>545</v>
      </c>
      <c r="F116" s="24" t="s">
        <v>1</v>
      </c>
      <c r="G116" s="24" t="s">
        <v>312</v>
      </c>
      <c r="H116" s="24" t="s">
        <v>62</v>
      </c>
      <c r="I116" s="3" t="s">
        <v>38</v>
      </c>
      <c r="J116" s="59" t="s">
        <v>4</v>
      </c>
      <c r="K116" s="20" t="s">
        <v>29</v>
      </c>
      <c r="L116" s="64" t="s">
        <v>90</v>
      </c>
    </row>
    <row r="117" spans="1:13" ht="54.6" customHeight="1">
      <c r="A117" s="1" t="s">
        <v>768</v>
      </c>
      <c r="B117" s="24" t="s">
        <v>7</v>
      </c>
      <c r="C117" s="24" t="s">
        <v>61</v>
      </c>
      <c r="D117" s="15" t="s">
        <v>769</v>
      </c>
      <c r="E117" s="25" t="s">
        <v>779</v>
      </c>
      <c r="F117" s="24" t="s">
        <v>1</v>
      </c>
      <c r="G117" s="24" t="s">
        <v>770</v>
      </c>
      <c r="H117" s="24" t="s">
        <v>62</v>
      </c>
      <c r="I117" s="3" t="s">
        <v>38</v>
      </c>
      <c r="J117" s="59" t="s">
        <v>4</v>
      </c>
      <c r="K117" s="20" t="s">
        <v>29</v>
      </c>
      <c r="L117" s="64" t="s">
        <v>90</v>
      </c>
    </row>
    <row r="118" spans="1:13" ht="54.6" customHeight="1">
      <c r="A118" s="1" t="s">
        <v>771</v>
      </c>
      <c r="B118" s="24" t="s">
        <v>7</v>
      </c>
      <c r="C118" s="24" t="s">
        <v>61</v>
      </c>
      <c r="D118" s="15" t="s">
        <v>772</v>
      </c>
      <c r="E118" s="25" t="s">
        <v>778</v>
      </c>
      <c r="F118" s="24" t="s">
        <v>17</v>
      </c>
      <c r="G118" s="24" t="s">
        <v>770</v>
      </c>
      <c r="H118" s="24" t="s">
        <v>62</v>
      </c>
      <c r="I118" s="3" t="s">
        <v>38</v>
      </c>
      <c r="J118" s="59" t="s">
        <v>4</v>
      </c>
      <c r="K118" s="20" t="s">
        <v>29</v>
      </c>
      <c r="L118" s="64" t="s">
        <v>90</v>
      </c>
      <c r="M118" s="51"/>
    </row>
    <row r="119" spans="1:13" ht="54.6" customHeight="1">
      <c r="A119" s="1" t="s">
        <v>869</v>
      </c>
      <c r="B119" s="24" t="s">
        <v>7</v>
      </c>
      <c r="C119" s="24" t="s">
        <v>61</v>
      </c>
      <c r="D119" s="15" t="s">
        <v>379</v>
      </c>
      <c r="E119" s="25" t="s">
        <v>891</v>
      </c>
      <c r="F119" s="24" t="s">
        <v>1</v>
      </c>
      <c r="G119" s="24" t="s">
        <v>276</v>
      </c>
      <c r="H119" s="24" t="s">
        <v>62</v>
      </c>
      <c r="I119" s="3" t="s">
        <v>38</v>
      </c>
      <c r="J119" s="59" t="s">
        <v>4</v>
      </c>
      <c r="K119" s="20" t="s">
        <v>29</v>
      </c>
      <c r="L119" s="64" t="s">
        <v>90</v>
      </c>
      <c r="M119" s="51"/>
    </row>
    <row r="120" spans="1:13" ht="54.6" customHeight="1">
      <c r="A120" s="1" t="s">
        <v>870</v>
      </c>
      <c r="B120" s="24" t="s">
        <v>7</v>
      </c>
      <c r="C120" s="24" t="s">
        <v>61</v>
      </c>
      <c r="D120" s="15" t="s">
        <v>871</v>
      </c>
      <c r="E120" s="25" t="s">
        <v>897</v>
      </c>
      <c r="F120" s="24" t="s">
        <v>1</v>
      </c>
      <c r="G120" s="24" t="s">
        <v>276</v>
      </c>
      <c r="H120" s="24" t="s">
        <v>62</v>
      </c>
      <c r="I120" s="3" t="s">
        <v>38</v>
      </c>
      <c r="J120" s="59" t="s">
        <v>4</v>
      </c>
      <c r="K120" s="20" t="s">
        <v>29</v>
      </c>
      <c r="L120" s="64" t="s">
        <v>90</v>
      </c>
    </row>
    <row r="121" spans="1:13" ht="54.6" customHeight="1">
      <c r="A121" s="1" t="s">
        <v>455</v>
      </c>
      <c r="B121" s="24" t="s">
        <v>43</v>
      </c>
      <c r="C121" s="24" t="s">
        <v>356</v>
      </c>
      <c r="D121" s="15" t="s">
        <v>456</v>
      </c>
      <c r="E121" s="25" t="s">
        <v>466</v>
      </c>
      <c r="F121" s="24" t="s">
        <v>1</v>
      </c>
      <c r="G121" s="24" t="s">
        <v>457</v>
      </c>
      <c r="H121" s="24" t="s">
        <v>357</v>
      </c>
      <c r="I121" s="3" t="s">
        <v>38</v>
      </c>
      <c r="J121" s="59" t="s">
        <v>4</v>
      </c>
      <c r="K121" s="20" t="s">
        <v>29</v>
      </c>
      <c r="L121" s="64" t="s">
        <v>113</v>
      </c>
    </row>
    <row r="122" spans="1:13" ht="54.6" customHeight="1">
      <c r="A122" s="1" t="s">
        <v>482</v>
      </c>
      <c r="B122" s="24" t="s">
        <v>43</v>
      </c>
      <c r="C122" s="24" t="s">
        <v>356</v>
      </c>
      <c r="D122" s="15" t="s">
        <v>483</v>
      </c>
      <c r="E122" s="25" t="s">
        <v>492</v>
      </c>
      <c r="F122" s="24" t="s">
        <v>1</v>
      </c>
      <c r="G122" s="24" t="s">
        <v>484</v>
      </c>
      <c r="H122" s="24" t="s">
        <v>357</v>
      </c>
      <c r="I122" s="3" t="s">
        <v>38</v>
      </c>
      <c r="J122" s="59" t="s">
        <v>4</v>
      </c>
      <c r="K122" s="20" t="s">
        <v>29</v>
      </c>
      <c r="L122" s="64" t="s">
        <v>113</v>
      </c>
    </row>
    <row r="123" spans="1:13" ht="54.6" customHeight="1">
      <c r="A123" s="1" t="s">
        <v>607</v>
      </c>
      <c r="B123" s="24" t="s">
        <v>43</v>
      </c>
      <c r="C123" s="24" t="s">
        <v>356</v>
      </c>
      <c r="D123" s="15" t="s">
        <v>608</v>
      </c>
      <c r="E123" s="25" t="s">
        <v>619</v>
      </c>
      <c r="F123" s="24" t="s">
        <v>1</v>
      </c>
      <c r="G123" s="24" t="s">
        <v>266</v>
      </c>
      <c r="H123" s="24" t="s">
        <v>609</v>
      </c>
      <c r="I123" s="3" t="s">
        <v>38</v>
      </c>
      <c r="J123" s="59" t="s">
        <v>4</v>
      </c>
      <c r="K123" s="20" t="s">
        <v>29</v>
      </c>
      <c r="L123" s="64" t="s">
        <v>113</v>
      </c>
    </row>
    <row r="124" spans="1:13" ht="54.6" customHeight="1">
      <c r="A124" s="73" t="s">
        <v>720</v>
      </c>
      <c r="B124" s="74" t="s">
        <v>43</v>
      </c>
      <c r="C124" s="74" t="s">
        <v>356</v>
      </c>
      <c r="D124" s="73" t="s">
        <v>721</v>
      </c>
      <c r="E124" s="25" t="s">
        <v>741</v>
      </c>
      <c r="F124" s="74" t="s">
        <v>1</v>
      </c>
      <c r="G124" s="74" t="s">
        <v>67</v>
      </c>
      <c r="H124" s="74" t="s">
        <v>357</v>
      </c>
      <c r="I124" s="76" t="s">
        <v>38</v>
      </c>
      <c r="J124" s="79" t="s">
        <v>4</v>
      </c>
      <c r="K124" s="20" t="s">
        <v>29</v>
      </c>
      <c r="L124" s="74" t="s">
        <v>113</v>
      </c>
    </row>
    <row r="125" spans="1:13" ht="54.6" customHeight="1">
      <c r="A125" s="1" t="s">
        <v>793</v>
      </c>
      <c r="B125" s="24" t="s">
        <v>48</v>
      </c>
      <c r="C125" s="24" t="s">
        <v>471</v>
      </c>
      <c r="D125" s="15" t="s">
        <v>794</v>
      </c>
      <c r="E125" s="25" t="s">
        <v>826</v>
      </c>
      <c r="F125" s="24" t="s">
        <v>28</v>
      </c>
      <c r="G125" s="24" t="s">
        <v>795</v>
      </c>
      <c r="H125" s="24" t="s">
        <v>649</v>
      </c>
      <c r="I125" s="3" t="s">
        <v>38</v>
      </c>
      <c r="J125" s="59" t="s">
        <v>4</v>
      </c>
      <c r="K125" s="20" t="s">
        <v>29</v>
      </c>
      <c r="L125" s="64" t="s">
        <v>90</v>
      </c>
    </row>
    <row r="126" spans="1:13" ht="54.6" customHeight="1">
      <c r="A126" s="1" t="s">
        <v>883</v>
      </c>
      <c r="B126" s="24" t="s">
        <v>2</v>
      </c>
      <c r="C126" s="24" t="s">
        <v>69</v>
      </c>
      <c r="D126" s="15" t="s">
        <v>884</v>
      </c>
      <c r="E126" s="77" t="s">
        <v>888</v>
      </c>
      <c r="F126" s="24" t="s">
        <v>28</v>
      </c>
      <c r="G126" s="24" t="s">
        <v>74</v>
      </c>
      <c r="H126" s="24" t="s">
        <v>70</v>
      </c>
      <c r="I126" s="3" t="s">
        <v>38</v>
      </c>
      <c r="J126" s="59" t="s">
        <v>4</v>
      </c>
      <c r="K126" s="20" t="s">
        <v>29</v>
      </c>
      <c r="L126" s="64" t="s">
        <v>123</v>
      </c>
    </row>
    <row r="127" spans="1:13" ht="54.6" customHeight="1">
      <c r="A127" s="1" t="s">
        <v>808</v>
      </c>
      <c r="B127" s="24" t="s">
        <v>48</v>
      </c>
      <c r="C127" s="24" t="s">
        <v>784</v>
      </c>
      <c r="D127" s="15" t="s">
        <v>809</v>
      </c>
      <c r="E127" s="25" t="s">
        <v>823</v>
      </c>
      <c r="F127" s="24" t="s">
        <v>28</v>
      </c>
      <c r="G127" s="24" t="s">
        <v>600</v>
      </c>
      <c r="H127" s="24" t="s">
        <v>329</v>
      </c>
      <c r="I127" s="3" t="s">
        <v>831</v>
      </c>
      <c r="J127" s="59" t="s">
        <v>4</v>
      </c>
      <c r="K127" s="20" t="s">
        <v>29</v>
      </c>
      <c r="L127" s="64" t="s">
        <v>90</v>
      </c>
    </row>
    <row r="128" spans="1:13" ht="54.6" customHeight="1">
      <c r="A128" s="1" t="s">
        <v>810</v>
      </c>
      <c r="B128" s="24" t="s">
        <v>48</v>
      </c>
      <c r="C128" s="24" t="s">
        <v>784</v>
      </c>
      <c r="D128" s="15" t="s">
        <v>811</v>
      </c>
      <c r="E128" s="25" t="s">
        <v>824</v>
      </c>
      <c r="F128" s="24" t="s">
        <v>28</v>
      </c>
      <c r="G128" s="24" t="s">
        <v>812</v>
      </c>
      <c r="H128" s="24" t="s">
        <v>329</v>
      </c>
      <c r="I128" s="3" t="s">
        <v>831</v>
      </c>
      <c r="J128" s="59" t="s">
        <v>4</v>
      </c>
      <c r="K128" s="20" t="s">
        <v>29</v>
      </c>
      <c r="L128" s="64" t="s">
        <v>90</v>
      </c>
    </row>
    <row r="129" spans="1:12" ht="54.6" customHeight="1">
      <c r="A129" s="1" t="s">
        <v>535</v>
      </c>
      <c r="B129" s="24" t="s">
        <v>43</v>
      </c>
      <c r="C129" s="24" t="s">
        <v>325</v>
      </c>
      <c r="D129" s="15" t="s">
        <v>210</v>
      </c>
      <c r="E129" s="25" t="s">
        <v>543</v>
      </c>
      <c r="F129" s="24" t="s">
        <v>1</v>
      </c>
      <c r="G129" s="24" t="s">
        <v>536</v>
      </c>
      <c r="H129" s="24" t="s">
        <v>537</v>
      </c>
      <c r="I129" s="3" t="s">
        <v>538</v>
      </c>
      <c r="J129" s="59" t="s">
        <v>4</v>
      </c>
      <c r="K129" s="20" t="s">
        <v>29</v>
      </c>
      <c r="L129" s="64" t="s">
        <v>113</v>
      </c>
    </row>
    <row r="130" spans="1:12" ht="54.6" customHeight="1">
      <c r="A130" s="1" t="s">
        <v>539</v>
      </c>
      <c r="B130" s="24" t="s">
        <v>43</v>
      </c>
      <c r="C130" s="24" t="s">
        <v>325</v>
      </c>
      <c r="D130" s="15" t="s">
        <v>326</v>
      </c>
      <c r="E130" s="25" t="s">
        <v>542</v>
      </c>
      <c r="F130" s="24" t="s">
        <v>1</v>
      </c>
      <c r="G130" s="24" t="s">
        <v>327</v>
      </c>
      <c r="H130" s="24" t="s">
        <v>537</v>
      </c>
      <c r="I130" s="3" t="s">
        <v>538</v>
      </c>
      <c r="J130" s="59" t="s">
        <v>4</v>
      </c>
      <c r="K130" s="20" t="s">
        <v>29</v>
      </c>
      <c r="L130" s="64" t="s">
        <v>113</v>
      </c>
    </row>
    <row r="131" spans="1:12" ht="54.6" customHeight="1">
      <c r="A131" s="73" t="s">
        <v>722</v>
      </c>
      <c r="B131" s="74" t="s">
        <v>43</v>
      </c>
      <c r="C131" s="74" t="s">
        <v>325</v>
      </c>
      <c r="D131" s="73" t="s">
        <v>723</v>
      </c>
      <c r="E131" s="25" t="s">
        <v>742</v>
      </c>
      <c r="F131" s="74" t="s">
        <v>1</v>
      </c>
      <c r="G131" s="74" t="s">
        <v>724</v>
      </c>
      <c r="H131" s="74" t="s">
        <v>725</v>
      </c>
      <c r="I131" s="76" t="s">
        <v>538</v>
      </c>
      <c r="J131" s="79" t="s">
        <v>4</v>
      </c>
      <c r="K131" s="20" t="s">
        <v>29</v>
      </c>
      <c r="L131" s="74" t="s">
        <v>113</v>
      </c>
    </row>
    <row r="132" spans="1:12" ht="54.6" customHeight="1">
      <c r="A132" s="73" t="s">
        <v>726</v>
      </c>
      <c r="B132" s="74" t="s">
        <v>43</v>
      </c>
      <c r="C132" s="74" t="s">
        <v>325</v>
      </c>
      <c r="D132" s="73" t="s">
        <v>727</v>
      </c>
      <c r="E132" s="25" t="s">
        <v>743</v>
      </c>
      <c r="F132" s="74" t="s">
        <v>1</v>
      </c>
      <c r="G132" s="74" t="s">
        <v>724</v>
      </c>
      <c r="H132" s="74" t="s">
        <v>725</v>
      </c>
      <c r="I132" s="76" t="s">
        <v>538</v>
      </c>
      <c r="J132" s="79" t="s">
        <v>4</v>
      </c>
      <c r="K132" s="20" t="s">
        <v>29</v>
      </c>
      <c r="L132" s="74" t="s">
        <v>113</v>
      </c>
    </row>
    <row r="133" spans="1:12" ht="54.6" customHeight="1">
      <c r="A133" s="1" t="s">
        <v>286</v>
      </c>
      <c r="B133" s="24" t="s">
        <v>7</v>
      </c>
      <c r="C133" s="24" t="s">
        <v>44</v>
      </c>
      <c r="D133" s="15" t="s">
        <v>287</v>
      </c>
      <c r="E133" s="25" t="s">
        <v>288</v>
      </c>
      <c r="F133" s="24" t="s">
        <v>1</v>
      </c>
      <c r="G133" s="24" t="s">
        <v>32</v>
      </c>
      <c r="H133" s="24" t="s">
        <v>13</v>
      </c>
      <c r="I133" s="3" t="s">
        <v>14</v>
      </c>
      <c r="J133" s="59" t="s">
        <v>4</v>
      </c>
      <c r="K133" s="20" t="s">
        <v>29</v>
      </c>
      <c r="L133" s="64" t="s">
        <v>90</v>
      </c>
    </row>
    <row r="134" spans="1:12" ht="54.6" customHeight="1">
      <c r="A134" s="1" t="s">
        <v>481</v>
      </c>
      <c r="B134" s="24" t="s">
        <v>7</v>
      </c>
      <c r="C134" s="24" t="s">
        <v>44</v>
      </c>
      <c r="D134" s="15" t="s">
        <v>65</v>
      </c>
      <c r="E134" s="25" t="s">
        <v>488</v>
      </c>
      <c r="F134" s="24" t="s">
        <v>1</v>
      </c>
      <c r="G134" s="24" t="s">
        <v>66</v>
      </c>
      <c r="H134" s="24" t="s">
        <v>13</v>
      </c>
      <c r="I134" s="3" t="s">
        <v>14</v>
      </c>
      <c r="J134" s="59" t="s">
        <v>4</v>
      </c>
      <c r="K134" s="20" t="s">
        <v>29</v>
      </c>
      <c r="L134" s="64" t="s">
        <v>90</v>
      </c>
    </row>
    <row r="135" spans="1:12" ht="54.6" customHeight="1">
      <c r="A135" s="1" t="s">
        <v>640</v>
      </c>
      <c r="B135" s="24" t="s">
        <v>7</v>
      </c>
      <c r="C135" s="24" t="s">
        <v>44</v>
      </c>
      <c r="D135" s="15" t="s">
        <v>641</v>
      </c>
      <c r="E135" s="25" t="s">
        <v>645</v>
      </c>
      <c r="F135" s="24" t="s">
        <v>1</v>
      </c>
      <c r="G135" s="24" t="s">
        <v>224</v>
      </c>
      <c r="H135" s="24" t="s">
        <v>13</v>
      </c>
      <c r="I135" s="3" t="s">
        <v>14</v>
      </c>
      <c r="J135" s="59" t="s">
        <v>4</v>
      </c>
      <c r="K135" s="20" t="s">
        <v>29</v>
      </c>
      <c r="L135" s="64" t="s">
        <v>90</v>
      </c>
    </row>
    <row r="136" spans="1:12" ht="54.6" customHeight="1">
      <c r="A136" s="1" t="s">
        <v>642</v>
      </c>
      <c r="B136" s="24" t="s">
        <v>7</v>
      </c>
      <c r="C136" s="24" t="s">
        <v>44</v>
      </c>
      <c r="D136" s="15" t="s">
        <v>643</v>
      </c>
      <c r="E136" s="25" t="s">
        <v>646</v>
      </c>
      <c r="F136" s="24" t="s">
        <v>1</v>
      </c>
      <c r="G136" s="24" t="s">
        <v>224</v>
      </c>
      <c r="H136" s="24" t="s">
        <v>13</v>
      </c>
      <c r="I136" s="3" t="s">
        <v>14</v>
      </c>
      <c r="J136" s="59" t="s">
        <v>4</v>
      </c>
      <c r="K136" s="20" t="s">
        <v>29</v>
      </c>
      <c r="L136" s="64" t="s">
        <v>90</v>
      </c>
    </row>
    <row r="137" spans="1:12" ht="54.6" customHeight="1">
      <c r="A137" s="1" t="s">
        <v>843</v>
      </c>
      <c r="B137" s="24" t="s">
        <v>7</v>
      </c>
      <c r="C137" s="24" t="s">
        <v>44</v>
      </c>
      <c r="D137" s="15" t="s">
        <v>844</v>
      </c>
      <c r="E137" s="25" t="s">
        <v>902</v>
      </c>
      <c r="F137" s="24" t="s">
        <v>1</v>
      </c>
      <c r="G137" s="24" t="s">
        <v>845</v>
      </c>
      <c r="H137" s="24" t="s">
        <v>13</v>
      </c>
      <c r="I137" s="3" t="s">
        <v>14</v>
      </c>
      <c r="J137" s="59" t="s">
        <v>4</v>
      </c>
      <c r="K137" s="20" t="s">
        <v>29</v>
      </c>
      <c r="L137" s="64" t="s">
        <v>90</v>
      </c>
    </row>
    <row r="138" spans="1:12" ht="54.6" customHeight="1">
      <c r="A138" s="1" t="s">
        <v>585</v>
      </c>
      <c r="B138" s="24" t="s">
        <v>43</v>
      </c>
      <c r="C138" s="24" t="s">
        <v>586</v>
      </c>
      <c r="D138" s="15" t="s">
        <v>587</v>
      </c>
      <c r="E138" s="25" t="s">
        <v>618</v>
      </c>
      <c r="F138" s="24" t="s">
        <v>1</v>
      </c>
      <c r="G138" s="24" t="s">
        <v>524</v>
      </c>
      <c r="H138" s="24" t="s">
        <v>588</v>
      </c>
      <c r="I138" s="3" t="s">
        <v>14</v>
      </c>
      <c r="J138" s="59" t="s">
        <v>4</v>
      </c>
      <c r="K138" s="20" t="s">
        <v>29</v>
      </c>
      <c r="L138" s="64" t="s">
        <v>113</v>
      </c>
    </row>
    <row r="139" spans="1:12" ht="54.6" customHeight="1">
      <c r="A139" s="53" t="s">
        <v>81</v>
      </c>
      <c r="B139" s="54" t="s">
        <v>18</v>
      </c>
      <c r="C139" s="54" t="s">
        <v>34</v>
      </c>
      <c r="D139" s="15" t="s">
        <v>82</v>
      </c>
      <c r="E139" s="54" t="s">
        <v>106</v>
      </c>
      <c r="F139" s="54" t="s">
        <v>17</v>
      </c>
      <c r="G139" s="54" t="s">
        <v>37</v>
      </c>
      <c r="H139" s="54" t="s">
        <v>51</v>
      </c>
      <c r="I139" s="55" t="s">
        <v>52</v>
      </c>
      <c r="J139" s="60" t="s">
        <v>4</v>
      </c>
      <c r="K139" s="20" t="s">
        <v>29</v>
      </c>
      <c r="L139" s="65" t="s">
        <v>86</v>
      </c>
    </row>
    <row r="140" spans="1:12" ht="54.6" customHeight="1">
      <c r="A140" s="1" t="s">
        <v>478</v>
      </c>
      <c r="B140" s="24" t="s">
        <v>18</v>
      </c>
      <c r="C140" s="24" t="s">
        <v>479</v>
      </c>
      <c r="D140" s="15" t="s">
        <v>480</v>
      </c>
      <c r="E140" s="25" t="s">
        <v>487</v>
      </c>
      <c r="F140" s="24" t="s">
        <v>17</v>
      </c>
      <c r="G140" s="24" t="s">
        <v>33</v>
      </c>
      <c r="H140" s="24" t="s">
        <v>51</v>
      </c>
      <c r="I140" s="3" t="s">
        <v>52</v>
      </c>
      <c r="J140" s="59" t="s">
        <v>4</v>
      </c>
      <c r="K140" s="20" t="s">
        <v>29</v>
      </c>
      <c r="L140" s="64" t="s">
        <v>86</v>
      </c>
    </row>
    <row r="141" spans="1:12" ht="54.6" customHeight="1">
      <c r="A141" s="1" t="s">
        <v>530</v>
      </c>
      <c r="B141" s="24" t="s">
        <v>7</v>
      </c>
      <c r="C141" s="24" t="s">
        <v>531</v>
      </c>
      <c r="D141" s="15" t="s">
        <v>749</v>
      </c>
      <c r="E141" s="25" t="s">
        <v>648</v>
      </c>
      <c r="F141" s="24" t="s">
        <v>28</v>
      </c>
      <c r="G141" s="24" t="s">
        <v>647</v>
      </c>
      <c r="H141" s="24" t="s">
        <v>532</v>
      </c>
      <c r="I141" s="3" t="s">
        <v>52</v>
      </c>
      <c r="J141" s="59" t="s">
        <v>4</v>
      </c>
      <c r="K141" s="20" t="s">
        <v>29</v>
      </c>
      <c r="L141" s="64" t="s">
        <v>90</v>
      </c>
    </row>
    <row r="142" spans="1:12" ht="54.6" customHeight="1">
      <c r="A142" s="1" t="s">
        <v>650</v>
      </c>
      <c r="B142" s="24" t="s">
        <v>48</v>
      </c>
      <c r="C142" s="24" t="s">
        <v>525</v>
      </c>
      <c r="D142" s="15" t="s">
        <v>651</v>
      </c>
      <c r="E142" s="25" t="s">
        <v>694</v>
      </c>
      <c r="F142" s="24" t="s">
        <v>28</v>
      </c>
      <c r="G142" s="24" t="s">
        <v>411</v>
      </c>
      <c r="H142" s="24" t="s">
        <v>526</v>
      </c>
      <c r="I142" s="3" t="s">
        <v>16</v>
      </c>
      <c r="J142" s="59" t="s">
        <v>4</v>
      </c>
      <c r="K142" s="20" t="s">
        <v>29</v>
      </c>
      <c r="L142" s="64" t="s">
        <v>90</v>
      </c>
    </row>
    <row r="143" spans="1:12" ht="54.6" customHeight="1">
      <c r="A143" s="73" t="s">
        <v>736</v>
      </c>
      <c r="B143" s="74" t="s">
        <v>48</v>
      </c>
      <c r="C143" s="74" t="s">
        <v>525</v>
      </c>
      <c r="D143" s="73" t="s">
        <v>737</v>
      </c>
      <c r="E143" s="25" t="s">
        <v>747</v>
      </c>
      <c r="F143" s="74" t="s">
        <v>28</v>
      </c>
      <c r="G143" s="74" t="s">
        <v>738</v>
      </c>
      <c r="H143" s="74" t="s">
        <v>526</v>
      </c>
      <c r="I143" s="76" t="s">
        <v>16</v>
      </c>
      <c r="J143" s="79" t="s">
        <v>4</v>
      </c>
      <c r="K143" s="20" t="s">
        <v>29</v>
      </c>
      <c r="L143" s="74" t="s">
        <v>90</v>
      </c>
    </row>
    <row r="144" spans="1:12" ht="54.6" customHeight="1">
      <c r="A144" s="1" t="s">
        <v>872</v>
      </c>
      <c r="B144" s="24" t="s">
        <v>48</v>
      </c>
      <c r="C144" s="24" t="s">
        <v>873</v>
      </c>
      <c r="D144" s="15" t="s">
        <v>418</v>
      </c>
      <c r="E144" s="25" t="s">
        <v>896</v>
      </c>
      <c r="F144" s="24" t="s">
        <v>28</v>
      </c>
      <c r="G144" s="24" t="s">
        <v>411</v>
      </c>
      <c r="H144" s="24" t="s">
        <v>874</v>
      </c>
      <c r="I144" s="3" t="s">
        <v>16</v>
      </c>
      <c r="J144" s="59" t="s">
        <v>4</v>
      </c>
      <c r="K144" s="20" t="s">
        <v>29</v>
      </c>
      <c r="L144" s="64" t="s">
        <v>90</v>
      </c>
    </row>
    <row r="145" spans="1:13" ht="54.6" customHeight="1">
      <c r="A145" s="1" t="s">
        <v>875</v>
      </c>
      <c r="B145" s="24" t="s">
        <v>48</v>
      </c>
      <c r="C145" s="24" t="s">
        <v>873</v>
      </c>
      <c r="D145" s="15" t="s">
        <v>876</v>
      </c>
      <c r="E145" s="25" t="s">
        <v>892</v>
      </c>
      <c r="F145" s="24" t="s">
        <v>1</v>
      </c>
      <c r="G145" s="24" t="s">
        <v>32</v>
      </c>
      <c r="H145" s="24" t="s">
        <v>874</v>
      </c>
      <c r="I145" s="3" t="s">
        <v>16</v>
      </c>
      <c r="J145" s="59" t="s">
        <v>4</v>
      </c>
      <c r="K145" s="20" t="s">
        <v>29</v>
      </c>
      <c r="L145" s="64" t="s">
        <v>90</v>
      </c>
      <c r="M145" s="51"/>
    </row>
    <row r="146" spans="1:13" ht="54.6" customHeight="1">
      <c r="A146" s="1" t="s">
        <v>788</v>
      </c>
      <c r="B146" s="24" t="s">
        <v>48</v>
      </c>
      <c r="C146" s="24" t="s">
        <v>789</v>
      </c>
      <c r="D146" s="15" t="s">
        <v>790</v>
      </c>
      <c r="E146" s="25" t="s">
        <v>825</v>
      </c>
      <c r="F146" s="24" t="s">
        <v>28</v>
      </c>
      <c r="G146" s="24" t="s">
        <v>791</v>
      </c>
      <c r="H146" s="24" t="s">
        <v>792</v>
      </c>
      <c r="I146" s="3" t="s">
        <v>16</v>
      </c>
      <c r="J146" s="59" t="s">
        <v>4</v>
      </c>
      <c r="K146" s="20" t="s">
        <v>29</v>
      </c>
      <c r="L146" s="64" t="s">
        <v>90</v>
      </c>
      <c r="M146" s="51"/>
    </row>
    <row r="147" spans="1:13" ht="54.6" customHeight="1">
      <c r="A147" s="1" t="s">
        <v>885</v>
      </c>
      <c r="B147" s="24" t="s">
        <v>0</v>
      </c>
      <c r="C147" s="24" t="s">
        <v>886</v>
      </c>
      <c r="D147" s="15" t="s">
        <v>887</v>
      </c>
      <c r="E147" s="25" t="s">
        <v>889</v>
      </c>
      <c r="F147" s="24" t="s">
        <v>28</v>
      </c>
      <c r="G147" s="24" t="s">
        <v>266</v>
      </c>
      <c r="H147" s="24" t="s">
        <v>40</v>
      </c>
      <c r="I147" s="3" t="s">
        <v>16</v>
      </c>
      <c r="J147" s="59" t="s">
        <v>4</v>
      </c>
      <c r="K147" s="20" t="s">
        <v>29</v>
      </c>
      <c r="L147" s="64" t="s">
        <v>87</v>
      </c>
      <c r="M147" s="56"/>
    </row>
    <row r="148" spans="1:13" ht="54.6" customHeight="1">
      <c r="A148" s="1" t="s">
        <v>898</v>
      </c>
      <c r="B148" s="24" t="s">
        <v>0</v>
      </c>
      <c r="C148" s="24" t="s">
        <v>886</v>
      </c>
      <c r="D148" s="15" t="s">
        <v>899</v>
      </c>
      <c r="E148" s="25" t="s">
        <v>900</v>
      </c>
      <c r="F148" s="24" t="s">
        <v>28</v>
      </c>
      <c r="G148" s="24" t="s">
        <v>47</v>
      </c>
      <c r="H148" s="24" t="s">
        <v>40</v>
      </c>
      <c r="I148" s="3" t="s">
        <v>16</v>
      </c>
      <c r="J148" s="59" t="s">
        <v>4</v>
      </c>
      <c r="K148" s="20" t="s">
        <v>29</v>
      </c>
      <c r="L148" s="64" t="s">
        <v>87</v>
      </c>
    </row>
    <row r="149" spans="1:13" ht="54.6" customHeight="1">
      <c r="A149" s="1" t="s">
        <v>368</v>
      </c>
      <c r="B149" s="24" t="s">
        <v>0</v>
      </c>
      <c r="C149" s="24" t="s">
        <v>369</v>
      </c>
      <c r="D149" s="15" t="s">
        <v>370</v>
      </c>
      <c r="E149" s="25" t="s">
        <v>371</v>
      </c>
      <c r="F149" s="24" t="s">
        <v>28</v>
      </c>
      <c r="G149" s="24" t="s">
        <v>245</v>
      </c>
      <c r="H149" s="24" t="s">
        <v>40</v>
      </c>
      <c r="I149" s="3" t="s">
        <v>16</v>
      </c>
      <c r="J149" s="59" t="s">
        <v>4</v>
      </c>
      <c r="K149" s="20" t="s">
        <v>29</v>
      </c>
      <c r="L149" s="64" t="s">
        <v>89</v>
      </c>
    </row>
    <row r="150" spans="1:13" ht="54.6" customHeight="1">
      <c r="A150" s="1" t="s">
        <v>662</v>
      </c>
      <c r="B150" s="24" t="s">
        <v>0</v>
      </c>
      <c r="C150" s="24" t="s">
        <v>663</v>
      </c>
      <c r="D150" s="15" t="s">
        <v>664</v>
      </c>
      <c r="E150" s="25" t="s">
        <v>699</v>
      </c>
      <c r="F150" s="24" t="s">
        <v>28</v>
      </c>
      <c r="G150" s="24" t="s">
        <v>47</v>
      </c>
      <c r="H150" s="24" t="s">
        <v>40</v>
      </c>
      <c r="I150" s="3" t="s">
        <v>16</v>
      </c>
      <c r="J150" s="59" t="s">
        <v>4</v>
      </c>
      <c r="K150" s="20" t="s">
        <v>29</v>
      </c>
      <c r="L150" s="64" t="s">
        <v>113</v>
      </c>
    </row>
    <row r="151" spans="1:13" ht="54.6" customHeight="1">
      <c r="A151" s="1" t="s">
        <v>637</v>
      </c>
      <c r="B151" s="24" t="s">
        <v>2</v>
      </c>
      <c r="C151" s="24" t="s">
        <v>107</v>
      </c>
      <c r="D151" s="15" t="s">
        <v>638</v>
      </c>
      <c r="E151" s="25" t="s">
        <v>644</v>
      </c>
      <c r="F151" s="24" t="s">
        <v>28</v>
      </c>
      <c r="G151" s="24" t="s">
        <v>272</v>
      </c>
      <c r="H151" s="24" t="s">
        <v>639</v>
      </c>
      <c r="I151" s="3" t="s">
        <v>16</v>
      </c>
      <c r="J151" s="59" t="s">
        <v>4</v>
      </c>
      <c r="K151" s="20" t="s">
        <v>29</v>
      </c>
      <c r="L151" s="64" t="s">
        <v>85</v>
      </c>
    </row>
    <row r="152" spans="1:13" ht="54.6" customHeight="1">
      <c r="A152" s="1" t="s">
        <v>300</v>
      </c>
      <c r="B152" s="24" t="s">
        <v>2</v>
      </c>
      <c r="C152" s="24" t="s">
        <v>301</v>
      </c>
      <c r="D152" s="15" t="s">
        <v>302</v>
      </c>
      <c r="E152" s="25" t="s">
        <v>412</v>
      </c>
      <c r="F152" s="24" t="s">
        <v>28</v>
      </c>
      <c r="G152" s="24" t="s">
        <v>46</v>
      </c>
      <c r="H152" s="24" t="s">
        <v>303</v>
      </c>
      <c r="I152" s="3" t="s">
        <v>16</v>
      </c>
      <c r="J152" s="59" t="s">
        <v>4</v>
      </c>
      <c r="K152" s="20" t="s">
        <v>29</v>
      </c>
      <c r="L152" s="64" t="s">
        <v>123</v>
      </c>
    </row>
    <row r="153" spans="1:13" ht="54.6" customHeight="1">
      <c r="A153" s="1" t="s">
        <v>77</v>
      </c>
      <c r="B153" s="24" t="s">
        <v>2</v>
      </c>
      <c r="C153" s="24" t="s">
        <v>71</v>
      </c>
      <c r="D153" s="15" t="s">
        <v>78</v>
      </c>
      <c r="E153" s="25" t="s">
        <v>105</v>
      </c>
      <c r="F153" s="24" t="s">
        <v>28</v>
      </c>
      <c r="G153" s="24" t="s">
        <v>73</v>
      </c>
      <c r="H153" s="24" t="s">
        <v>72</v>
      </c>
      <c r="I153" s="3" t="s">
        <v>16</v>
      </c>
      <c r="J153" s="59" t="s">
        <v>4</v>
      </c>
      <c r="K153" s="20" t="s">
        <v>29</v>
      </c>
      <c r="L153" s="70" t="s">
        <v>123</v>
      </c>
    </row>
    <row r="154" spans="1:13" ht="54.6" customHeight="1">
      <c r="A154" s="1" t="s">
        <v>335</v>
      </c>
      <c r="B154" s="57" t="s">
        <v>336</v>
      </c>
      <c r="C154" s="57" t="s">
        <v>337</v>
      </c>
      <c r="D154" s="1" t="s">
        <v>338</v>
      </c>
      <c r="E154" s="57" t="s">
        <v>341</v>
      </c>
      <c r="F154" s="57" t="s">
        <v>17</v>
      </c>
      <c r="G154" s="57" t="s">
        <v>46</v>
      </c>
      <c r="H154" s="57" t="s">
        <v>339</v>
      </c>
      <c r="I154" s="3" t="s">
        <v>16</v>
      </c>
      <c r="J154" s="59" t="s">
        <v>4</v>
      </c>
      <c r="K154" s="20" t="s">
        <v>29</v>
      </c>
      <c r="L154" s="63" t="s">
        <v>123</v>
      </c>
    </row>
    <row r="155" spans="1:13" ht="54.6" customHeight="1">
      <c r="A155" s="24" t="s">
        <v>924</v>
      </c>
      <c r="B155" s="24" t="s">
        <v>0</v>
      </c>
      <c r="C155" s="24" t="s">
        <v>369</v>
      </c>
      <c r="D155" s="24" t="s">
        <v>925</v>
      </c>
      <c r="E155" s="24" t="s">
        <v>960</v>
      </c>
      <c r="F155" s="25" t="s">
        <v>28</v>
      </c>
      <c r="G155" s="25" t="s">
        <v>926</v>
      </c>
      <c r="H155" s="25" t="s">
        <v>40</v>
      </c>
      <c r="I155" s="3" t="s">
        <v>16</v>
      </c>
      <c r="J155" s="72" t="s">
        <v>4</v>
      </c>
      <c r="K155" s="20" t="s">
        <v>29</v>
      </c>
      <c r="L155" s="25" t="s">
        <v>919</v>
      </c>
    </row>
    <row r="156" spans="1:13" ht="54.6" customHeight="1">
      <c r="A156" s="24" t="s">
        <v>916</v>
      </c>
      <c r="B156" s="24" t="s">
        <v>0</v>
      </c>
      <c r="C156" s="24" t="s">
        <v>917</v>
      </c>
      <c r="D156" s="24" t="s">
        <v>918</v>
      </c>
      <c r="E156" s="24" t="s">
        <v>957</v>
      </c>
      <c r="F156" s="25" t="s">
        <v>28</v>
      </c>
      <c r="G156" s="25" t="s">
        <v>362</v>
      </c>
      <c r="H156" s="25" t="s">
        <v>40</v>
      </c>
      <c r="I156" s="3" t="s">
        <v>16</v>
      </c>
      <c r="J156" s="72" t="s">
        <v>4</v>
      </c>
      <c r="K156" s="20" t="s">
        <v>29</v>
      </c>
      <c r="L156" s="25" t="s">
        <v>919</v>
      </c>
    </row>
    <row r="157" spans="1:13" ht="54.6" customHeight="1">
      <c r="A157" s="24" t="s">
        <v>929</v>
      </c>
      <c r="B157" s="24" t="s">
        <v>2</v>
      </c>
      <c r="C157" s="24" t="s">
        <v>817</v>
      </c>
      <c r="D157" s="24" t="s">
        <v>856</v>
      </c>
      <c r="E157" s="24" t="s">
        <v>942</v>
      </c>
      <c r="F157" s="25" t="s">
        <v>28</v>
      </c>
      <c r="G157" s="25" t="s">
        <v>74</v>
      </c>
      <c r="H157" s="25" t="s">
        <v>930</v>
      </c>
      <c r="I157" s="3" t="s">
        <v>16</v>
      </c>
      <c r="J157" s="72" t="s">
        <v>4</v>
      </c>
      <c r="K157" s="20" t="s">
        <v>29</v>
      </c>
      <c r="L157" s="25" t="s">
        <v>85</v>
      </c>
    </row>
    <row r="158" spans="1:13" ht="54.6" customHeight="1">
      <c r="A158" s="1" t="s">
        <v>758</v>
      </c>
      <c r="B158" s="24" t="s">
        <v>43</v>
      </c>
      <c r="C158" s="24" t="s">
        <v>759</v>
      </c>
      <c r="D158" s="15" t="s">
        <v>760</v>
      </c>
      <c r="E158" s="25" t="s">
        <v>774</v>
      </c>
      <c r="F158" s="24" t="s">
        <v>1</v>
      </c>
      <c r="G158" s="24" t="s">
        <v>64</v>
      </c>
      <c r="H158" s="24" t="s">
        <v>761</v>
      </c>
      <c r="I158" s="3" t="s">
        <v>58</v>
      </c>
      <c r="J158" s="59" t="s">
        <v>4</v>
      </c>
      <c r="K158" s="20" t="s">
        <v>29</v>
      </c>
      <c r="L158" s="64" t="s">
        <v>113</v>
      </c>
    </row>
    <row r="159" spans="1:13" ht="54.6" customHeight="1">
      <c r="A159" s="1" t="s">
        <v>132</v>
      </c>
      <c r="B159" s="24" t="s">
        <v>56</v>
      </c>
      <c r="C159" s="24" t="s">
        <v>68</v>
      </c>
      <c r="D159" s="15" t="s">
        <v>133</v>
      </c>
      <c r="E159" s="25" t="s">
        <v>136</v>
      </c>
      <c r="F159" s="24" t="s">
        <v>28</v>
      </c>
      <c r="G159" s="24" t="s">
        <v>32</v>
      </c>
      <c r="H159" s="24" t="s">
        <v>57</v>
      </c>
      <c r="I159" s="3" t="s">
        <v>58</v>
      </c>
      <c r="J159" s="59" t="s">
        <v>4</v>
      </c>
      <c r="K159" s="20" t="s">
        <v>29</v>
      </c>
      <c r="L159" s="64" t="s">
        <v>85</v>
      </c>
    </row>
    <row r="160" spans="1:13" ht="54.6" customHeight="1">
      <c r="A160" s="1" t="s">
        <v>134</v>
      </c>
      <c r="B160" s="24" t="s">
        <v>56</v>
      </c>
      <c r="C160" s="24" t="s">
        <v>68</v>
      </c>
      <c r="D160" s="15" t="s">
        <v>135</v>
      </c>
      <c r="E160" s="25" t="s">
        <v>137</v>
      </c>
      <c r="F160" s="24" t="s">
        <v>28</v>
      </c>
      <c r="G160" s="24" t="s">
        <v>32</v>
      </c>
      <c r="H160" s="24" t="s">
        <v>57</v>
      </c>
      <c r="I160" s="3" t="s">
        <v>58</v>
      </c>
      <c r="J160" s="59" t="s">
        <v>4</v>
      </c>
      <c r="K160" s="20" t="s">
        <v>29</v>
      </c>
      <c r="L160" s="64" t="s">
        <v>85</v>
      </c>
    </row>
    <row r="161" spans="1:13" ht="54.6" customHeight="1">
      <c r="A161" s="1" t="s">
        <v>259</v>
      </c>
      <c r="B161" s="24" t="s">
        <v>56</v>
      </c>
      <c r="C161" s="24" t="s">
        <v>68</v>
      </c>
      <c r="D161" s="15" t="s">
        <v>260</v>
      </c>
      <c r="E161" s="25" t="s">
        <v>263</v>
      </c>
      <c r="F161" s="24" t="s">
        <v>28</v>
      </c>
      <c r="G161" s="24" t="s">
        <v>261</v>
      </c>
      <c r="H161" s="24" t="s">
        <v>57</v>
      </c>
      <c r="I161" s="3" t="s">
        <v>58</v>
      </c>
      <c r="J161" s="59" t="s">
        <v>4</v>
      </c>
      <c r="K161" s="20" t="s">
        <v>29</v>
      </c>
      <c r="L161" s="64" t="s">
        <v>85</v>
      </c>
    </row>
    <row r="162" spans="1:13" ht="54.6" customHeight="1">
      <c r="A162" s="1" t="s">
        <v>280</v>
      </c>
      <c r="B162" s="24" t="s">
        <v>56</v>
      </c>
      <c r="C162" s="24" t="s">
        <v>68</v>
      </c>
      <c r="D162" s="15" t="s">
        <v>281</v>
      </c>
      <c r="E162" s="25" t="s">
        <v>284</v>
      </c>
      <c r="F162" s="24" t="s">
        <v>28</v>
      </c>
      <c r="G162" s="24" t="s">
        <v>39</v>
      </c>
      <c r="H162" s="24" t="s">
        <v>57</v>
      </c>
      <c r="I162" s="3" t="s">
        <v>58</v>
      </c>
      <c r="J162" s="59" t="s">
        <v>4</v>
      </c>
      <c r="K162" s="20" t="s">
        <v>29</v>
      </c>
      <c r="L162" s="64" t="s">
        <v>85</v>
      </c>
    </row>
    <row r="163" spans="1:13" ht="54.6" customHeight="1">
      <c r="A163" s="1" t="s">
        <v>282</v>
      </c>
      <c r="B163" s="24" t="s">
        <v>56</v>
      </c>
      <c r="C163" s="24" t="s">
        <v>68</v>
      </c>
      <c r="D163" s="15" t="s">
        <v>283</v>
      </c>
      <c r="E163" s="25" t="s">
        <v>285</v>
      </c>
      <c r="F163" s="24" t="s">
        <v>28</v>
      </c>
      <c r="G163" s="24" t="s">
        <v>67</v>
      </c>
      <c r="H163" s="24" t="s">
        <v>57</v>
      </c>
      <c r="I163" s="3" t="s">
        <v>58</v>
      </c>
      <c r="J163" s="59" t="s">
        <v>4</v>
      </c>
      <c r="K163" s="20" t="s">
        <v>29</v>
      </c>
      <c r="L163" s="64" t="s">
        <v>85</v>
      </c>
    </row>
    <row r="164" spans="1:13" ht="54.6" customHeight="1">
      <c r="A164" s="1" t="s">
        <v>293</v>
      </c>
      <c r="B164" s="24" t="s">
        <v>56</v>
      </c>
      <c r="C164" s="24" t="s">
        <v>68</v>
      </c>
      <c r="D164" s="15" t="s">
        <v>294</v>
      </c>
      <c r="E164" s="25" t="s">
        <v>306</v>
      </c>
      <c r="F164" s="24" t="s">
        <v>28</v>
      </c>
      <c r="G164" s="24" t="s">
        <v>63</v>
      </c>
      <c r="H164" s="24" t="s">
        <v>57</v>
      </c>
      <c r="I164" s="3" t="s">
        <v>58</v>
      </c>
      <c r="J164" s="59" t="s">
        <v>4</v>
      </c>
      <c r="K164" s="20" t="s">
        <v>29</v>
      </c>
      <c r="L164" s="64" t="s">
        <v>85</v>
      </c>
    </row>
    <row r="165" spans="1:13" ht="54.6" customHeight="1">
      <c r="A165" s="1" t="s">
        <v>308</v>
      </c>
      <c r="B165" s="24" t="s">
        <v>56</v>
      </c>
      <c r="C165" s="24" t="s">
        <v>68</v>
      </c>
      <c r="D165" s="15" t="s">
        <v>309</v>
      </c>
      <c r="E165" s="25" t="s">
        <v>314</v>
      </c>
      <c r="F165" s="24" t="s">
        <v>28</v>
      </c>
      <c r="G165" s="24" t="s">
        <v>279</v>
      </c>
      <c r="H165" s="24" t="s">
        <v>57</v>
      </c>
      <c r="I165" s="3" t="s">
        <v>58</v>
      </c>
      <c r="J165" s="59" t="s">
        <v>4</v>
      </c>
      <c r="K165" s="20" t="s">
        <v>29</v>
      </c>
      <c r="L165" s="64" t="s">
        <v>85</v>
      </c>
    </row>
    <row r="166" spans="1:13" ht="54.6" customHeight="1">
      <c r="A166" s="1" t="s">
        <v>322</v>
      </c>
      <c r="B166" s="24" t="s">
        <v>56</v>
      </c>
      <c r="C166" s="24" t="s">
        <v>68</v>
      </c>
      <c r="D166" s="15" t="s">
        <v>323</v>
      </c>
      <c r="E166" s="25" t="s">
        <v>328</v>
      </c>
      <c r="F166" s="24" t="s">
        <v>28</v>
      </c>
      <c r="G166" s="24" t="s">
        <v>324</v>
      </c>
      <c r="H166" s="24" t="s">
        <v>57</v>
      </c>
      <c r="I166" s="3" t="s">
        <v>58</v>
      </c>
      <c r="J166" s="59" t="s">
        <v>4</v>
      </c>
      <c r="K166" s="20" t="s">
        <v>29</v>
      </c>
      <c r="L166" s="64" t="s">
        <v>85</v>
      </c>
    </row>
    <row r="167" spans="1:13" ht="54.6" customHeight="1">
      <c r="A167" s="1" t="s">
        <v>332</v>
      </c>
      <c r="B167" s="57" t="s">
        <v>56</v>
      </c>
      <c r="C167" s="57" t="s">
        <v>68</v>
      </c>
      <c r="D167" s="1" t="s">
        <v>333</v>
      </c>
      <c r="E167" s="57" t="s">
        <v>340</v>
      </c>
      <c r="F167" s="57" t="s">
        <v>28</v>
      </c>
      <c r="G167" s="57" t="s">
        <v>334</v>
      </c>
      <c r="H167" s="57" t="s">
        <v>57</v>
      </c>
      <c r="I167" s="3" t="s">
        <v>58</v>
      </c>
      <c r="J167" s="59" t="s">
        <v>4</v>
      </c>
      <c r="K167" s="20" t="s">
        <v>29</v>
      </c>
      <c r="L167" s="63" t="s">
        <v>85</v>
      </c>
    </row>
    <row r="168" spans="1:13" ht="54.6" customHeight="1">
      <c r="A168" s="1" t="s">
        <v>342</v>
      </c>
      <c r="B168" s="24" t="s">
        <v>56</v>
      </c>
      <c r="C168" s="24" t="s">
        <v>68</v>
      </c>
      <c r="D168" s="1" t="s">
        <v>343</v>
      </c>
      <c r="E168" s="24" t="s">
        <v>352</v>
      </c>
      <c r="F168" s="24" t="s">
        <v>28</v>
      </c>
      <c r="G168" s="24" t="s">
        <v>32</v>
      </c>
      <c r="H168" s="24" t="s">
        <v>57</v>
      </c>
      <c r="I168" s="3" t="s">
        <v>58</v>
      </c>
      <c r="J168" s="59" t="s">
        <v>4</v>
      </c>
      <c r="K168" s="20" t="s">
        <v>29</v>
      </c>
      <c r="L168" s="63" t="s">
        <v>85</v>
      </c>
    </row>
    <row r="169" spans="1:13" ht="54.6" customHeight="1">
      <c r="A169" s="1" t="s">
        <v>349</v>
      </c>
      <c r="B169" s="24" t="s">
        <v>56</v>
      </c>
      <c r="C169" s="24" t="s">
        <v>68</v>
      </c>
      <c r="D169" s="1" t="s">
        <v>350</v>
      </c>
      <c r="E169" s="24" t="s">
        <v>355</v>
      </c>
      <c r="F169" s="24" t="s">
        <v>28</v>
      </c>
      <c r="G169" s="24" t="s">
        <v>351</v>
      </c>
      <c r="H169" s="24" t="s">
        <v>57</v>
      </c>
      <c r="I169" s="3" t="s">
        <v>58</v>
      </c>
      <c r="J169" s="59" t="s">
        <v>4</v>
      </c>
      <c r="K169" s="20" t="s">
        <v>29</v>
      </c>
      <c r="L169" s="63" t="s">
        <v>85</v>
      </c>
    </row>
    <row r="170" spans="1:13" ht="54.6" customHeight="1">
      <c r="A170" s="1" t="s">
        <v>393</v>
      </c>
      <c r="B170" s="24" t="s">
        <v>56</v>
      </c>
      <c r="C170" s="24" t="s">
        <v>68</v>
      </c>
      <c r="D170" s="15" t="s">
        <v>394</v>
      </c>
      <c r="E170" s="24" t="s">
        <v>407</v>
      </c>
      <c r="F170" s="25" t="s">
        <v>28</v>
      </c>
      <c r="G170" s="24" t="s">
        <v>39</v>
      </c>
      <c r="H170" s="24" t="s">
        <v>57</v>
      </c>
      <c r="I170" s="3" t="s">
        <v>58</v>
      </c>
      <c r="J170" s="59" t="s">
        <v>4</v>
      </c>
      <c r="K170" s="20" t="s">
        <v>29</v>
      </c>
      <c r="L170" s="63" t="s">
        <v>85</v>
      </c>
    </row>
    <row r="171" spans="1:13" ht="54.6" customHeight="1">
      <c r="A171" s="1" t="s">
        <v>389</v>
      </c>
      <c r="B171" s="24" t="s">
        <v>56</v>
      </c>
      <c r="C171" s="24" t="s">
        <v>68</v>
      </c>
      <c r="D171" s="15" t="s">
        <v>390</v>
      </c>
      <c r="E171" s="25" t="s">
        <v>392</v>
      </c>
      <c r="F171" s="24" t="s">
        <v>28</v>
      </c>
      <c r="G171" s="24" t="s">
        <v>391</v>
      </c>
      <c r="H171" s="24" t="s">
        <v>57</v>
      </c>
      <c r="I171" s="3" t="s">
        <v>58</v>
      </c>
      <c r="J171" s="59" t="s">
        <v>4</v>
      </c>
      <c r="K171" s="20" t="s">
        <v>29</v>
      </c>
      <c r="L171" s="64" t="s">
        <v>85</v>
      </c>
    </row>
    <row r="172" spans="1:13" ht="54.6" customHeight="1">
      <c r="A172" s="1" t="s">
        <v>401</v>
      </c>
      <c r="B172" s="24" t="s">
        <v>56</v>
      </c>
      <c r="C172" s="24" t="s">
        <v>68</v>
      </c>
      <c r="D172" s="15" t="s">
        <v>402</v>
      </c>
      <c r="E172" s="24" t="s">
        <v>410</v>
      </c>
      <c r="F172" s="25" t="s">
        <v>28</v>
      </c>
      <c r="G172" s="24" t="s">
        <v>403</v>
      </c>
      <c r="H172" s="24" t="s">
        <v>57</v>
      </c>
      <c r="I172" s="3" t="s">
        <v>58</v>
      </c>
      <c r="J172" s="59" t="s">
        <v>4</v>
      </c>
      <c r="K172" s="20" t="s">
        <v>29</v>
      </c>
      <c r="L172" s="63" t="s">
        <v>85</v>
      </c>
    </row>
    <row r="173" spans="1:13" ht="54.6" customHeight="1">
      <c r="A173" s="1" t="s">
        <v>547</v>
      </c>
      <c r="B173" s="24" t="s">
        <v>56</v>
      </c>
      <c r="C173" s="24" t="s">
        <v>68</v>
      </c>
      <c r="D173" s="15" t="s">
        <v>548</v>
      </c>
      <c r="E173" s="25" t="s">
        <v>576</v>
      </c>
      <c r="F173" s="24" t="s">
        <v>28</v>
      </c>
      <c r="G173" s="24" t="s">
        <v>64</v>
      </c>
      <c r="H173" s="24" t="s">
        <v>57</v>
      </c>
      <c r="I173" s="3" t="s">
        <v>58</v>
      </c>
      <c r="J173" s="59" t="s">
        <v>4</v>
      </c>
      <c r="K173" s="20" t="s">
        <v>29</v>
      </c>
      <c r="L173" s="64" t="s">
        <v>85</v>
      </c>
    </row>
    <row r="174" spans="1:13" ht="54.6" customHeight="1">
      <c r="A174" s="1" t="s">
        <v>549</v>
      </c>
      <c r="B174" s="24" t="s">
        <v>56</v>
      </c>
      <c r="C174" s="24" t="s">
        <v>68</v>
      </c>
      <c r="D174" s="15" t="s">
        <v>550</v>
      </c>
      <c r="E174" s="25" t="s">
        <v>572</v>
      </c>
      <c r="F174" s="24" t="s">
        <v>28</v>
      </c>
      <c r="G174" s="24" t="s">
        <v>551</v>
      </c>
      <c r="H174" s="24" t="s">
        <v>57</v>
      </c>
      <c r="I174" s="3" t="s">
        <v>58</v>
      </c>
      <c r="J174" s="59" t="s">
        <v>4</v>
      </c>
      <c r="K174" s="20" t="s">
        <v>29</v>
      </c>
      <c r="L174" s="64" t="s">
        <v>85</v>
      </c>
      <c r="M174" s="51"/>
    </row>
    <row r="175" spans="1:13" ht="54.6" customHeight="1">
      <c r="A175" s="1" t="s">
        <v>552</v>
      </c>
      <c r="B175" s="24" t="s">
        <v>56</v>
      </c>
      <c r="C175" s="24" t="s">
        <v>68</v>
      </c>
      <c r="D175" s="15" t="s">
        <v>553</v>
      </c>
      <c r="E175" s="25" t="s">
        <v>571</v>
      </c>
      <c r="F175" s="24" t="s">
        <v>28</v>
      </c>
      <c r="G175" s="24" t="s">
        <v>32</v>
      </c>
      <c r="H175" s="24" t="s">
        <v>57</v>
      </c>
      <c r="I175" s="3" t="s">
        <v>58</v>
      </c>
      <c r="J175" s="59" t="s">
        <v>4</v>
      </c>
      <c r="K175" s="20" t="s">
        <v>29</v>
      </c>
      <c r="L175" s="64" t="s">
        <v>85</v>
      </c>
    </row>
    <row r="176" spans="1:13" ht="54.6" customHeight="1">
      <c r="A176" s="1" t="s">
        <v>554</v>
      </c>
      <c r="B176" s="24" t="s">
        <v>56</v>
      </c>
      <c r="C176" s="24" t="s">
        <v>68</v>
      </c>
      <c r="D176" s="15" t="s">
        <v>555</v>
      </c>
      <c r="E176" s="25" t="s">
        <v>570</v>
      </c>
      <c r="F176" s="24" t="s">
        <v>28</v>
      </c>
      <c r="G176" s="24" t="s">
        <v>556</v>
      </c>
      <c r="H176" s="24" t="s">
        <v>57</v>
      </c>
      <c r="I176" s="3" t="s">
        <v>58</v>
      </c>
      <c r="J176" s="59" t="s">
        <v>4</v>
      </c>
      <c r="K176" s="20" t="s">
        <v>29</v>
      </c>
      <c r="L176" s="64" t="s">
        <v>85</v>
      </c>
    </row>
    <row r="177" spans="1:12" ht="54.6" customHeight="1">
      <c r="A177" s="1" t="s">
        <v>557</v>
      </c>
      <c r="B177" s="24" t="s">
        <v>56</v>
      </c>
      <c r="C177" s="24" t="s">
        <v>68</v>
      </c>
      <c r="D177" s="15" t="s">
        <v>558</v>
      </c>
      <c r="E177" s="25" t="s">
        <v>569</v>
      </c>
      <c r="F177" s="24" t="s">
        <v>28</v>
      </c>
      <c r="G177" s="24" t="s">
        <v>559</v>
      </c>
      <c r="H177" s="24" t="s">
        <v>57</v>
      </c>
      <c r="I177" s="3" t="s">
        <v>58</v>
      </c>
      <c r="J177" s="59" t="s">
        <v>4</v>
      </c>
      <c r="K177" s="20" t="s">
        <v>29</v>
      </c>
      <c r="L177" s="64" t="s">
        <v>85</v>
      </c>
    </row>
    <row r="178" spans="1:12" ht="54.6" customHeight="1">
      <c r="A178" s="1" t="s">
        <v>626</v>
      </c>
      <c r="B178" s="24" t="s">
        <v>56</v>
      </c>
      <c r="C178" s="24" t="s">
        <v>68</v>
      </c>
      <c r="D178" s="15" t="s">
        <v>627</v>
      </c>
      <c r="E178" s="25" t="s">
        <v>635</v>
      </c>
      <c r="F178" s="24" t="s">
        <v>28</v>
      </c>
      <c r="G178" s="24" t="s">
        <v>67</v>
      </c>
      <c r="H178" s="24" t="s">
        <v>57</v>
      </c>
      <c r="I178" s="3" t="s">
        <v>58</v>
      </c>
      <c r="J178" s="59" t="s">
        <v>4</v>
      </c>
      <c r="K178" s="20" t="s">
        <v>29</v>
      </c>
      <c r="L178" s="64" t="s">
        <v>85</v>
      </c>
    </row>
    <row r="179" spans="1:12" ht="54.6" customHeight="1">
      <c r="A179" s="1" t="s">
        <v>705</v>
      </c>
      <c r="B179" s="24" t="s">
        <v>56</v>
      </c>
      <c r="C179" s="24" t="s">
        <v>68</v>
      </c>
      <c r="D179" s="15" t="s">
        <v>706</v>
      </c>
      <c r="E179" s="25" t="s">
        <v>707</v>
      </c>
      <c r="F179" s="24" t="s">
        <v>28</v>
      </c>
      <c r="G179" s="24" t="s">
        <v>708</v>
      </c>
      <c r="H179" s="24" t="s">
        <v>57</v>
      </c>
      <c r="I179" s="3" t="s">
        <v>58</v>
      </c>
      <c r="J179" s="72" t="s">
        <v>4</v>
      </c>
      <c r="K179" s="20" t="s">
        <v>29</v>
      </c>
      <c r="L179" s="25" t="s">
        <v>85</v>
      </c>
    </row>
    <row r="180" spans="1:12" ht="54.6" customHeight="1">
      <c r="A180" s="1" t="s">
        <v>709</v>
      </c>
      <c r="B180" s="24" t="s">
        <v>56</v>
      </c>
      <c r="C180" s="24" t="s">
        <v>68</v>
      </c>
      <c r="D180" s="15" t="s">
        <v>710</v>
      </c>
      <c r="E180" s="25" t="s">
        <v>711</v>
      </c>
      <c r="F180" s="24" t="s">
        <v>28</v>
      </c>
      <c r="G180" s="24" t="s">
        <v>708</v>
      </c>
      <c r="H180" s="24" t="s">
        <v>57</v>
      </c>
      <c r="I180" s="3" t="s">
        <v>58</v>
      </c>
      <c r="J180" s="72" t="s">
        <v>4</v>
      </c>
      <c r="K180" s="20" t="s">
        <v>29</v>
      </c>
      <c r="L180" s="25" t="s">
        <v>85</v>
      </c>
    </row>
    <row r="181" spans="1:12" ht="54.6" customHeight="1">
      <c r="A181" s="1" t="s">
        <v>712</v>
      </c>
      <c r="B181" s="24" t="s">
        <v>56</v>
      </c>
      <c r="C181" s="24" t="s">
        <v>68</v>
      </c>
      <c r="D181" s="15" t="s">
        <v>713</v>
      </c>
      <c r="E181" s="25" t="s">
        <v>714</v>
      </c>
      <c r="F181" s="24" t="s">
        <v>28</v>
      </c>
      <c r="G181" s="24" t="s">
        <v>33</v>
      </c>
      <c r="H181" s="24" t="s">
        <v>57</v>
      </c>
      <c r="I181" s="3" t="s">
        <v>58</v>
      </c>
      <c r="J181" s="72" t="s">
        <v>4</v>
      </c>
      <c r="K181" s="20" t="s">
        <v>29</v>
      </c>
      <c r="L181" s="25" t="s">
        <v>85</v>
      </c>
    </row>
    <row r="182" spans="1:12" ht="54.6" customHeight="1">
      <c r="A182" s="73" t="s">
        <v>728</v>
      </c>
      <c r="B182" s="74" t="s">
        <v>56</v>
      </c>
      <c r="C182" s="74" t="s">
        <v>68</v>
      </c>
      <c r="D182" s="73" t="s">
        <v>729</v>
      </c>
      <c r="E182" s="25" t="s">
        <v>744</v>
      </c>
      <c r="F182" s="74" t="s">
        <v>28</v>
      </c>
      <c r="G182" s="74" t="s">
        <v>32</v>
      </c>
      <c r="H182" s="74" t="s">
        <v>57</v>
      </c>
      <c r="I182" s="76" t="s">
        <v>58</v>
      </c>
      <c r="J182" s="79" t="s">
        <v>4</v>
      </c>
      <c r="K182" s="20" t="s">
        <v>29</v>
      </c>
      <c r="L182" s="74" t="s">
        <v>85</v>
      </c>
    </row>
    <row r="183" spans="1:12" ht="54.6" customHeight="1">
      <c r="A183" s="24" t="s">
        <v>931</v>
      </c>
      <c r="B183" s="24" t="s">
        <v>56</v>
      </c>
      <c r="C183" s="24" t="s">
        <v>68</v>
      </c>
      <c r="D183" s="24" t="s">
        <v>932</v>
      </c>
      <c r="E183" s="24" t="s">
        <v>958</v>
      </c>
      <c r="F183" s="25" t="s">
        <v>28</v>
      </c>
      <c r="G183" s="25" t="s">
        <v>32</v>
      </c>
      <c r="H183" s="25" t="s">
        <v>57</v>
      </c>
      <c r="I183" s="3" t="s">
        <v>58</v>
      </c>
      <c r="J183" s="72" t="s">
        <v>4</v>
      </c>
      <c r="K183" s="20" t="s">
        <v>29</v>
      </c>
      <c r="L183" s="25" t="s">
        <v>85</v>
      </c>
    </row>
    <row r="184" spans="1:12" ht="54.6" customHeight="1">
      <c r="A184" s="1" t="s">
        <v>289</v>
      </c>
      <c r="B184" s="24" t="s">
        <v>7</v>
      </c>
      <c r="C184" s="24" t="s">
        <v>45</v>
      </c>
      <c r="D184" s="15" t="s">
        <v>290</v>
      </c>
      <c r="E184" s="25" t="s">
        <v>378</v>
      </c>
      <c r="F184" s="24" t="s">
        <v>1</v>
      </c>
      <c r="G184" s="24" t="s">
        <v>63</v>
      </c>
      <c r="H184" s="24" t="s">
        <v>5</v>
      </c>
      <c r="I184" s="3"/>
      <c r="J184" s="59" t="s">
        <v>6</v>
      </c>
      <c r="K184" s="20" t="s">
        <v>29</v>
      </c>
      <c r="L184" s="64" t="s">
        <v>88</v>
      </c>
    </row>
    <row r="185" spans="1:12" ht="54.6" customHeight="1">
      <c r="A185" s="1" t="s">
        <v>424</v>
      </c>
      <c r="B185" s="24" t="s">
        <v>7</v>
      </c>
      <c r="C185" s="24" t="s">
        <v>45</v>
      </c>
      <c r="D185" s="15" t="s">
        <v>425</v>
      </c>
      <c r="E185" s="25" t="s">
        <v>448</v>
      </c>
      <c r="F185" s="24" t="s">
        <v>1</v>
      </c>
      <c r="G185" s="24" t="s">
        <v>423</v>
      </c>
      <c r="H185" s="24" t="s">
        <v>5</v>
      </c>
      <c r="I185" s="3"/>
      <c r="J185" s="59" t="s">
        <v>6</v>
      </c>
      <c r="K185" s="20" t="s">
        <v>29</v>
      </c>
      <c r="L185" s="64" t="s">
        <v>88</v>
      </c>
    </row>
    <row r="186" spans="1:12" ht="54.6" customHeight="1">
      <c r="A186" s="1" t="s">
        <v>426</v>
      </c>
      <c r="B186" s="24" t="s">
        <v>7</v>
      </c>
      <c r="C186" s="24" t="s">
        <v>45</v>
      </c>
      <c r="D186" s="15" t="s">
        <v>218</v>
      </c>
      <c r="E186" s="25" t="s">
        <v>453</v>
      </c>
      <c r="F186" s="24" t="s">
        <v>1</v>
      </c>
      <c r="G186" s="24" t="s">
        <v>46</v>
      </c>
      <c r="H186" s="24" t="s">
        <v>5</v>
      </c>
      <c r="I186" s="3"/>
      <c r="J186" s="59" t="s">
        <v>6</v>
      </c>
      <c r="K186" s="20" t="s">
        <v>29</v>
      </c>
      <c r="L186" s="64" t="s">
        <v>88</v>
      </c>
    </row>
    <row r="187" spans="1:12" ht="54.6" customHeight="1">
      <c r="A187" s="1" t="s">
        <v>427</v>
      </c>
      <c r="B187" s="24" t="s">
        <v>7</v>
      </c>
      <c r="C187" s="24" t="s">
        <v>45</v>
      </c>
      <c r="D187" s="15" t="s">
        <v>428</v>
      </c>
      <c r="E187" s="25" t="s">
        <v>452</v>
      </c>
      <c r="F187" s="24" t="s">
        <v>1</v>
      </c>
      <c r="G187" s="24" t="s">
        <v>47</v>
      </c>
      <c r="H187" s="24" t="s">
        <v>5</v>
      </c>
      <c r="I187" s="3"/>
      <c r="J187" s="59" t="s">
        <v>6</v>
      </c>
      <c r="K187" s="20" t="s">
        <v>29</v>
      </c>
      <c r="L187" s="64" t="s">
        <v>88</v>
      </c>
    </row>
    <row r="188" spans="1:12" ht="54.6" customHeight="1">
      <c r="A188" s="1" t="s">
        <v>429</v>
      </c>
      <c r="B188" s="24" t="s">
        <v>7</v>
      </c>
      <c r="C188" s="24" t="s">
        <v>45</v>
      </c>
      <c r="D188" s="15" t="s">
        <v>430</v>
      </c>
      <c r="E188" s="25" t="s">
        <v>451</v>
      </c>
      <c r="F188" s="24" t="s">
        <v>1</v>
      </c>
      <c r="G188" s="24" t="s">
        <v>47</v>
      </c>
      <c r="H188" s="24" t="s">
        <v>5</v>
      </c>
      <c r="I188" s="3"/>
      <c r="J188" s="59" t="s">
        <v>6</v>
      </c>
      <c r="K188" s="20" t="s">
        <v>29</v>
      </c>
      <c r="L188" s="64" t="s">
        <v>88</v>
      </c>
    </row>
    <row r="189" spans="1:12" ht="54.6" customHeight="1">
      <c r="A189" s="1" t="s">
        <v>431</v>
      </c>
      <c r="B189" s="24" t="s">
        <v>7</v>
      </c>
      <c r="C189" s="24" t="s">
        <v>45</v>
      </c>
      <c r="D189" s="15" t="s">
        <v>432</v>
      </c>
      <c r="E189" s="25" t="s">
        <v>450</v>
      </c>
      <c r="F189" s="24" t="s">
        <v>1</v>
      </c>
      <c r="G189" s="24" t="s">
        <v>47</v>
      </c>
      <c r="H189" s="24" t="s">
        <v>5</v>
      </c>
      <c r="I189" s="3"/>
      <c r="J189" s="59" t="s">
        <v>6</v>
      </c>
      <c r="K189" s="20" t="s">
        <v>29</v>
      </c>
      <c r="L189" s="64" t="s">
        <v>88</v>
      </c>
    </row>
    <row r="190" spans="1:12" ht="54.6" customHeight="1">
      <c r="A190" s="1" t="s">
        <v>433</v>
      </c>
      <c r="B190" s="24" t="s">
        <v>7</v>
      </c>
      <c r="C190" s="24" t="s">
        <v>45</v>
      </c>
      <c r="D190" s="15" t="s">
        <v>434</v>
      </c>
      <c r="E190" s="25" t="s">
        <v>449</v>
      </c>
      <c r="F190" s="24" t="s">
        <v>1</v>
      </c>
      <c r="G190" s="24" t="s">
        <v>47</v>
      </c>
      <c r="H190" s="24" t="s">
        <v>5</v>
      </c>
      <c r="I190" s="3"/>
      <c r="J190" s="59" t="s">
        <v>6</v>
      </c>
      <c r="K190" s="20" t="s">
        <v>29</v>
      </c>
      <c r="L190" s="64" t="s">
        <v>88</v>
      </c>
    </row>
    <row r="191" spans="1:12" ht="54.6" customHeight="1">
      <c r="A191" s="1" t="s">
        <v>435</v>
      </c>
      <c r="B191" s="24" t="s">
        <v>7</v>
      </c>
      <c r="C191" s="24" t="s">
        <v>45</v>
      </c>
      <c r="D191" s="15" t="s">
        <v>436</v>
      </c>
      <c r="E191" s="25" t="s">
        <v>686</v>
      </c>
      <c r="F191" s="24" t="s">
        <v>1</v>
      </c>
      <c r="G191" s="24" t="s">
        <v>47</v>
      </c>
      <c r="H191" s="24" t="s">
        <v>5</v>
      </c>
      <c r="I191" s="3"/>
      <c r="J191" s="59" t="s">
        <v>6</v>
      </c>
      <c r="K191" s="20" t="s">
        <v>29</v>
      </c>
      <c r="L191" s="64" t="s">
        <v>88</v>
      </c>
    </row>
    <row r="192" spans="1:12" ht="54.6" customHeight="1">
      <c r="A192" s="1" t="s">
        <v>660</v>
      </c>
      <c r="B192" s="24" t="s">
        <v>7</v>
      </c>
      <c r="C192" s="24" t="s">
        <v>45</v>
      </c>
      <c r="D192" s="15" t="s">
        <v>499</v>
      </c>
      <c r="E192" s="25" t="s">
        <v>700</v>
      </c>
      <c r="F192" s="24" t="s">
        <v>17</v>
      </c>
      <c r="G192" s="24" t="s">
        <v>46</v>
      </c>
      <c r="H192" s="24" t="s">
        <v>5</v>
      </c>
      <c r="I192" s="3"/>
      <c r="J192" s="59" t="s">
        <v>6</v>
      </c>
      <c r="K192" s="20" t="s">
        <v>29</v>
      </c>
      <c r="L192" s="64" t="s">
        <v>88</v>
      </c>
    </row>
    <row r="193" spans="1:12" ht="54.6" customHeight="1">
      <c r="A193" s="1" t="s">
        <v>661</v>
      </c>
      <c r="B193" s="24" t="s">
        <v>7</v>
      </c>
      <c r="C193" s="24" t="s">
        <v>45</v>
      </c>
      <c r="D193" s="15" t="s">
        <v>605</v>
      </c>
      <c r="E193" s="25" t="s">
        <v>701</v>
      </c>
      <c r="F193" s="24" t="s">
        <v>17</v>
      </c>
      <c r="G193" s="24" t="s">
        <v>32</v>
      </c>
      <c r="H193" s="24" t="s">
        <v>5</v>
      </c>
      <c r="I193" s="3"/>
      <c r="J193" s="59" t="s">
        <v>6</v>
      </c>
      <c r="K193" s="20" t="s">
        <v>29</v>
      </c>
      <c r="L193" s="64" t="s">
        <v>88</v>
      </c>
    </row>
  </sheetData>
  <autoFilter ref="A1:L181" xr:uid="{00000000-0001-0000-0000-000000000000}">
    <sortState xmlns:xlrd2="http://schemas.microsoft.com/office/spreadsheetml/2017/richdata2" ref="A2:L193">
      <sortCondition ref="I1:I181"/>
    </sortState>
  </autoFilter>
  <sortState xmlns:xlrd2="http://schemas.microsoft.com/office/spreadsheetml/2017/richdata2" ref="A182:L193">
    <sortCondition ref="L182:L193"/>
    <sortCondition ref="B182:B193"/>
    <sortCondition ref="C182:C193"/>
  </sortState>
  <conditionalFormatting sqref="A1:A1048576">
    <cfRule type="duplicateValues" dxfId="23" priority="1"/>
  </conditionalFormatting>
  <hyperlinks>
    <hyperlink ref="K153" r:id="rId1" tooltip="Remember to attach a resume and bio!" xr:uid="{47C59BE9-FD6C-4A06-B78D-544EA29A0FE1}"/>
    <hyperlink ref="K139" r:id="rId2" tooltip="Remember to attach a resume and bio!" xr:uid="{44FA9E68-0EF5-4F83-946F-ACD6EDF1B4C5}"/>
    <hyperlink ref="K31" r:id="rId3" tooltip="Remember to attach a resume and bio!" xr:uid="{295A059C-FA83-44DB-ABFB-4626AEB48B39}"/>
    <hyperlink ref="K65" r:id="rId4" tooltip="Remember to attach a resume and bio!" xr:uid="{E0CB4FEF-79E8-41C2-896E-E0921CE8DDB3}"/>
    <hyperlink ref="K32" r:id="rId5" tooltip="Remember to attach a resume and bio!" xr:uid="{BBA6B64E-6A70-48C1-82E9-E8815AF6FB8A}"/>
    <hyperlink ref="K159" r:id="rId6" tooltip="Remember to attach a resume and bio!" xr:uid="{7B1FC7C3-5FD8-4868-B5A0-8EFDD7B07CF6}"/>
    <hyperlink ref="K160" r:id="rId7" tooltip="Remember to attach a resume and bio!" xr:uid="{35AF1476-E2E4-41FD-9298-A011A0E1B3B1}"/>
    <hyperlink ref="K19" r:id="rId8" tooltip="Remember to attach a resume and bio!" xr:uid="{C33CFF18-C14D-47F8-AA17-44501EA1E437}"/>
    <hyperlink ref="K41" r:id="rId9" tooltip="Remember to attach a resume and bio!" xr:uid="{759CBD90-6631-4A4B-A32A-DC35FA439FC0}"/>
    <hyperlink ref="K42" r:id="rId10" tooltip="Remember to attach a resume and bio!" xr:uid="{015C5807-DE67-42B2-AC77-FFE13A51DD95}"/>
    <hyperlink ref="K39" r:id="rId11" tooltip="Remember to attach a resume and bio!" xr:uid="{1E0A1C97-DE48-4271-B57B-EF2AB682697E}"/>
    <hyperlink ref="K40" r:id="rId12" tooltip="Remember to attach a resume and bio!" xr:uid="{1B8D84C4-92AE-428C-8E12-3C3F482F03AF}"/>
    <hyperlink ref="K43" r:id="rId13" tooltip="Remember to attach a resume and bio!" xr:uid="{3DCA7418-1614-467A-A708-B1CBDD0AFB92}"/>
    <hyperlink ref="K33" r:id="rId14" tooltip="Remember to attach a resume and bio!" xr:uid="{2F50B387-1385-46B7-AD74-82FA0A3BBE4A}"/>
    <hyperlink ref="K161" r:id="rId15" tooltip="Remember to attach a resume and bio!" xr:uid="{D5C99A94-69AA-465E-B235-173D00DDD342}"/>
    <hyperlink ref="K44" r:id="rId16" tooltip="Remember to attach a resume and bio!" xr:uid="{CABFE4DC-608F-4D3A-9C5F-FFCB0851BEC3}"/>
    <hyperlink ref="K93" r:id="rId17" tooltip="Remember to attach a resume and bio!" xr:uid="{4A4D4ED1-EBFA-497E-8B90-3A4AFAD171CF}"/>
    <hyperlink ref="K109" r:id="rId18" tooltip="Remember to attach a resume and bio!" xr:uid="{DC8EA019-BC0E-41FE-A158-69B1B2D50320}"/>
    <hyperlink ref="K64" r:id="rId19" tooltip="Remember to attach a resume and bio!" xr:uid="{E702B59E-23E5-42FE-B60D-C22135EFDE75}"/>
    <hyperlink ref="K162" r:id="rId20" tooltip="Remember to attach a resume and bio!" xr:uid="{77655E76-E070-43F5-99AA-EFC64E5A8D30}"/>
    <hyperlink ref="K163" r:id="rId21" tooltip="Remember to attach a resume and bio!" xr:uid="{6CC716C8-F720-41C9-A6B6-2C1D7389958D}"/>
    <hyperlink ref="K133" r:id="rId22" tooltip="Remember to attach a resume and bio!" xr:uid="{F6DBDA19-63E8-4533-99FC-7F75B3D61269}"/>
    <hyperlink ref="K184" r:id="rId23" tooltip="Remember to attach a resume and bio!" xr:uid="{8565072E-DDBC-4F84-8D4A-30F86E7D6B09}"/>
    <hyperlink ref="K164" r:id="rId24" tooltip="Remember to attach a resume and bio!" xr:uid="{70B36E6D-A507-4CC6-B481-3713DC6E095A}"/>
    <hyperlink ref="K66" r:id="rId25" tooltip="Remember to attach a resume and bio!" xr:uid="{A27DAF3F-2A6D-48B3-B9F7-FFCAF8AFFF93}"/>
    <hyperlink ref="K152" r:id="rId26" tooltip="Remember to attach a resume and bio!" xr:uid="{A71BC246-0601-4C2B-826F-C818AADE3F9D}"/>
    <hyperlink ref="K165" r:id="rId27" tooltip="Remember to attach a resume and bio!" xr:uid="{245238D6-4BED-4537-87EC-5164DF187B8F}"/>
    <hyperlink ref="K113" r:id="rId28" tooltip="Remember to attach a resume and bio!" xr:uid="{84F6EE6B-E026-4425-8B8C-AAA74020E80D}"/>
    <hyperlink ref="K21" r:id="rId29" tooltip="Remember to attach a resume and bio!" xr:uid="{C5841684-A4AE-472E-B474-124ED77B4A6F}"/>
    <hyperlink ref="K166" r:id="rId30" tooltip="Remember to attach a resume and bio!" xr:uid="{A5300B32-A534-4AC5-9129-986DC3E51CC1}"/>
    <hyperlink ref="K167" r:id="rId31" tooltip="Remember to attach a resume and bio!" xr:uid="{6DFA9926-4A25-442F-8E05-8AE33F06865E}"/>
    <hyperlink ref="K154" r:id="rId32" tooltip="Remember to attach a resume and bio!" xr:uid="{39575A30-ED6C-41A8-BFA9-B6BBF5210B6C}"/>
    <hyperlink ref="K168" r:id="rId33" tooltip="Remember to attach a resume and bio!" xr:uid="{551F7780-4043-45C6-8130-30809C860697}"/>
    <hyperlink ref="K169" r:id="rId34" tooltip="Remember to attach a resume and bio!" xr:uid="{186AB714-D9B8-4ABD-A096-398637744978}"/>
    <hyperlink ref="K77" r:id="rId35" tooltip="Remember to attach a resume and bio!" xr:uid="{BDD6B9C1-C041-4861-B401-1BC77022B521}"/>
    <hyperlink ref="K34" r:id="rId36" tooltip="Remember to attach a resume and bio!" xr:uid="{21953717-DFA9-487F-AB72-90BCAA0C0D4C}"/>
    <hyperlink ref="K6" r:id="rId37" tooltip="Remember to attach a resume and bio!" xr:uid="{57B46F6C-8AAD-41FC-8735-F5F1EC8DF7E2}"/>
    <hyperlink ref="K149" r:id="rId38" tooltip="Remember to attach a resume and bio!" xr:uid="{6C3FE5C1-EE93-4EFA-9CCE-A03705BDFA31}"/>
    <hyperlink ref="K24" r:id="rId39" tooltip="Remember to attach a resume and bio!" xr:uid="{CBDE2AEA-1261-4751-B3C1-8E9F38E837A8}"/>
    <hyperlink ref="K171" r:id="rId40" tooltip="Remember to attach a resume and bio!" xr:uid="{9B8F7549-6F10-4C14-9765-631635415607}"/>
    <hyperlink ref="K170" r:id="rId41" tooltip="Remember to attach a resume and bio!" xr:uid="{84C47343-8AB9-4A3C-BE8B-CEA6532C3A11}"/>
    <hyperlink ref="K172" r:id="rId42" tooltip="Remember to attach a resume and bio!" xr:uid="{44A239D7-6536-4C49-B2E7-40E77CDCBEC0}"/>
    <hyperlink ref="K78" r:id="rId43" tooltip="Remember to attach a resume and bio!" xr:uid="{58D55894-DC59-4A5B-84F1-28F56F767B28}"/>
    <hyperlink ref="K83" r:id="rId44" tooltip="Remember to attach a resume and bio!" xr:uid="{75E2A314-E1CF-4DB7-8C10-7988C1FCE401}"/>
    <hyperlink ref="K114" r:id="rId45" tooltip="Remember to attach a resume and bio!" xr:uid="{4FE19A7E-B55A-479B-8B52-2D62A6F0E661}"/>
    <hyperlink ref="K185" r:id="rId46" tooltip="Remember to attach a resume and bio!" xr:uid="{5BA8AA52-4CF7-481E-841B-81D6AE5C9A34}"/>
    <hyperlink ref="K34:K37" r:id="rId47" tooltip="Remember to attach a resume and bio!" display="Click HERE to apply" xr:uid="{F3FF2CCA-3AD5-4C13-AE99-566C6CBCB7EF}"/>
    <hyperlink ref="K186" r:id="rId48" tooltip="Remember to attach a resume and bio!" xr:uid="{3AD4AD35-7893-45A4-92BC-354F2BC7CA9A}"/>
    <hyperlink ref="K187" r:id="rId49" tooltip="Remember to attach a resume and bio!" xr:uid="{DA169BC9-BD4E-4386-8F8E-FA0ED9DB474B}"/>
    <hyperlink ref="K188" r:id="rId50" tooltip="Remember to attach a resume and bio!" xr:uid="{2C96C3D9-3DBA-439A-82A5-AA2008D1D4F5}"/>
    <hyperlink ref="K189" r:id="rId51" tooltip="Remember to attach a resume and bio!" xr:uid="{1106A1C7-748C-4E94-8B9D-A84207405D5A}"/>
    <hyperlink ref="K190" r:id="rId52" tooltip="Remember to attach a resume and bio!" xr:uid="{0319CC05-EF46-4C92-9029-6F66D6E752E2}"/>
    <hyperlink ref="K191" r:id="rId53" tooltip="Remember to attach a resume and bio!" xr:uid="{D646BE4B-C44C-440E-9B34-969665F57BD0}"/>
    <hyperlink ref="K27:K29" r:id="rId54" tooltip="Remember to attach a resume and bio!" display="Click HERE to apply" xr:uid="{5BAE4F71-0A3F-440F-B251-C8E0AF22FD61}"/>
    <hyperlink ref="K94" r:id="rId55" tooltip="Remember to attach a resume and bio!" xr:uid="{19C9D67E-46D5-4131-97DE-8B6991BB3F4B}"/>
    <hyperlink ref="K86" r:id="rId56" tooltip="Remember to attach a resume and bio!" xr:uid="{7162A1BC-E0FE-46E9-904B-AA1562856E9A}"/>
    <hyperlink ref="K14" r:id="rId57" tooltip="Remember to attach a resume and bio!" xr:uid="{31BDDC4A-15FF-4801-AD6E-197B13543309}"/>
    <hyperlink ref="K121" r:id="rId58" tooltip="Remember to attach a resume and bio!" xr:uid="{AA3E5AB0-6020-43C9-9B8E-47B361BD0789}"/>
    <hyperlink ref="K35" r:id="rId59" tooltip="Remember to attach a resume and bio!" xr:uid="{14878B74-4D16-406A-9D99-42B018C1309C}"/>
    <hyperlink ref="K140" r:id="rId60" tooltip="Remember to attach a resume and bio!" xr:uid="{61FF5136-7B78-4978-BE9B-1DACC40095EF}"/>
    <hyperlink ref="K134" r:id="rId61" tooltip="Remember to attach a resume and bio!" xr:uid="{165FD635-56EC-40D9-BECE-776E4D463E59}"/>
    <hyperlink ref="K98" r:id="rId62" tooltip="Remember to attach a resume and bio!" xr:uid="{812DF5B1-ED4E-45BE-90B8-31B9790E4EA1}"/>
    <hyperlink ref="K25" r:id="rId63" tooltip="Remember to attach a resume and bio!" xr:uid="{5DE86299-49EC-402E-89B4-22D8319E3664}"/>
    <hyperlink ref="K122" r:id="rId64" tooltip="Remember to attach a resume and bio!" xr:uid="{BB29AAA3-98FB-4861-864C-DAE3D9C84282}"/>
    <hyperlink ref="K54:K55" r:id="rId65" tooltip="Remember to attach a resume and bio!" display="Click HERE to apply" xr:uid="{18379F62-FD45-498F-AE70-3F2D43E77AFF}"/>
    <hyperlink ref="K69" r:id="rId66" tooltip="Remember to attach a resume and bio!" xr:uid="{51FB6C6B-A639-42D3-A992-C099699621F5}"/>
    <hyperlink ref="K79" r:id="rId67" tooltip="Remember to attach a resume and bio!" xr:uid="{1C83A02C-0F67-4C6F-997D-2F2BE7B8A875}"/>
    <hyperlink ref="K88" r:id="rId68" tooltip="Remember to attach a resume and bio!" xr:uid="{570AE63E-27CB-4814-86D8-A9B87A5E1879}"/>
    <hyperlink ref="K26" r:id="rId69" tooltip="Remember to attach a resume and bio!" xr:uid="{64012C4E-E3DD-46D8-A4E4-B4CCC89CAAA6}"/>
    <hyperlink ref="K27" r:id="rId70" tooltip="Remember to attach a resume and bio!" xr:uid="{E59479D2-8CD2-4B4D-B016-E30573A30FFB}"/>
    <hyperlink ref="K28" r:id="rId71" tooltip="Remember to attach a resume and bio!" xr:uid="{F9D7F612-C24E-4446-B6C0-47886D2DAFEC}"/>
    <hyperlink ref="K29" r:id="rId72" tooltip="Remember to attach a resume and bio!" xr:uid="{0A386A2B-B066-4764-9F43-2823FF6F30C3}"/>
    <hyperlink ref="K30" r:id="rId73" tooltip="Remember to attach a resume and bio!" xr:uid="{FBB84E21-7886-4E90-979F-CD394104CC05}"/>
    <hyperlink ref="K123" r:id="rId74" tooltip="Remember to attach a resume and bio!" xr:uid="{3548B3AA-147A-41EA-8CED-3DE801C7FE11}"/>
    <hyperlink ref="K141" r:id="rId75" tooltip="Remember to attach a resume and bio!" xr:uid="{39C2EB87-E739-4DF8-BACB-8C31414E7119}"/>
    <hyperlink ref="K93" r:id="rId76" tooltip="Remember to attach a resume and bio!" xr:uid="{0466FEB4-56AB-4746-A2C2-3188A7148027}"/>
    <hyperlink ref="K129" r:id="rId77" tooltip="Remember to attach a resume and bio!" xr:uid="{7742F675-BBA1-4EC4-AD8C-56D05568DBD9}"/>
    <hyperlink ref="K130" r:id="rId78" tooltip="Remember to attach a resume and bio!" xr:uid="{71C69E48-383E-43B6-880A-C975FB76705B}"/>
    <hyperlink ref="K70" r:id="rId79" tooltip="Remember to attach a resume and bio!" xr:uid="{14A34A21-AF53-428A-A560-B006628F2DD1}"/>
    <hyperlink ref="K115" r:id="rId80" tooltip="Remember to attach a resume and bio!" xr:uid="{F9F7195D-8C89-41F9-A3FB-BA8A0BA7B309}"/>
    <hyperlink ref="K116" r:id="rId81" tooltip="Remember to attach a resume and bio!" xr:uid="{3F47F934-0537-4E84-9DCF-F29DEF9B91FD}"/>
    <hyperlink ref="K15" r:id="rId82" tooltip="Remember to attach a resume and bio!" xr:uid="{06AB2E95-E85F-4348-8D3F-DCF1E8C5E758}"/>
    <hyperlink ref="K16" r:id="rId83" tooltip="Remember to attach a resume and bio!" xr:uid="{9A0784E1-CD95-4A06-B9B5-EDDB7FB33CA5}"/>
    <hyperlink ref="K92" r:id="rId84" tooltip="Remember to attach a resume and bio!" xr:uid="{AF8F2288-81AC-4837-BD50-8E0EF5560058}"/>
    <hyperlink ref="K95" r:id="rId85" tooltip="Remember to attach a resume and bio!" xr:uid="{8AB02595-0428-40DE-B409-9DCE2F3AB468}"/>
    <hyperlink ref="K106" r:id="rId86" tooltip="Remember to attach a resume and bio!" xr:uid="{B460B301-146E-4B48-9E69-CBB868F61A71}"/>
    <hyperlink ref="K173" r:id="rId87" tooltip="Remember to attach a resume and bio!" xr:uid="{48B0AD72-7347-471E-BAF1-890799202569}"/>
    <hyperlink ref="K174" r:id="rId88" tooltip="Remember to attach a resume and bio!" xr:uid="{6D3B286F-BF98-4C55-9FA0-D5A2EC8CC085}"/>
    <hyperlink ref="K175" r:id="rId89" tooltip="Remember to attach a resume and bio!" xr:uid="{5E4AA60A-6E64-47CD-92C1-9F0E218F6275}"/>
    <hyperlink ref="K176" r:id="rId90" tooltip="Remember to attach a resume and bio!" xr:uid="{669A5902-833D-4231-BE60-8378840DCB9B}"/>
    <hyperlink ref="K177" r:id="rId91" tooltip="Remember to attach a resume and bio!" xr:uid="{FF4767C8-4BC0-47E8-AEFA-A719EEB87BEE}"/>
    <hyperlink ref="K96" r:id="rId92" tooltip="Remember to attach a resume and bio!" xr:uid="{8E14D6F9-796C-4011-8C6A-FC5AF1241EDB}"/>
    <hyperlink ref="K49" r:id="rId93" tooltip="Remember to attach a resume and bio!" xr:uid="{8E927934-21A2-46A2-926F-1803D429B169}"/>
    <hyperlink ref="K85:K90" r:id="rId94" tooltip="Remember to attach a resume and bio!" display="Click HERE to apply" xr:uid="{31B816BB-2003-4CFF-AA59-49D20BC21AB5}"/>
    <hyperlink ref="K50" r:id="rId95" tooltip="Remember to attach a resume and bio!" xr:uid="{61A575FC-5BE9-4253-B48B-C9797BD429D5}"/>
    <hyperlink ref="K51" r:id="rId96" tooltip="Remember to attach a resume and bio!" xr:uid="{9ABB10F1-DE7A-4C99-9824-565B29BA6646}"/>
    <hyperlink ref="K99" r:id="rId97" tooltip="Remember to attach a resume and bio!" xr:uid="{C598CF15-1069-46F1-AC73-AF3315A9ABDC}"/>
    <hyperlink ref="K138" r:id="rId98" tooltip="Remember to attach a resume and bio!" xr:uid="{F9443E6D-8DC2-4819-866D-F4AFD03B711F}"/>
    <hyperlink ref="K123" r:id="rId99" tooltip="Remember to attach a resume and bio!" xr:uid="{0A25966C-F3F7-49CB-B2F6-12579BD94335}"/>
    <hyperlink ref="K101" r:id="rId100" tooltip="Remember to attach a resume and bio!" xr:uid="{E12EFD2E-C6CB-46AD-BFBA-FA80160CE836}"/>
    <hyperlink ref="K22" r:id="rId101" tooltip="Remember to attach a resume and bio!" xr:uid="{1DF6CCE5-42CE-4BBF-8557-C78832D7BE6A}"/>
    <hyperlink ref="K52" r:id="rId102" tooltip="Remember to attach a resume and bio!" xr:uid="{C431354D-45A9-4A1D-B541-4E6AE1CDD8F1}"/>
    <hyperlink ref="K36" r:id="rId103" tooltip="Remember to attach a resume and bio!" xr:uid="{21920F15-ED57-4850-9300-4E86D2D80B27}"/>
    <hyperlink ref="K178" r:id="rId104" tooltip="Remember to attach a resume and bio!" xr:uid="{D69C67EF-48D5-481A-A8C1-3047661B2FD8}"/>
    <hyperlink ref="K71" r:id="rId105" tooltip="Remember to attach a resume and bio!" xr:uid="{F62801F3-DEB3-4B41-A2D4-D3FDA8B2F66C}"/>
    <hyperlink ref="K72" r:id="rId106" tooltip="Remember to attach a resume and bio!" xr:uid="{0ABBB5C5-53CA-4558-8CD6-14A0A20ABBB9}"/>
    <hyperlink ref="K151" r:id="rId107" tooltip="Remember to attach a resume and bio!" xr:uid="{2A5A1113-83C3-421D-91C7-6A7F6330DB35}"/>
    <hyperlink ref="K143" r:id="rId108" tooltip="Remember to attach a resume and bio!" xr:uid="{53061251-DD05-4199-940A-D19440F098BC}"/>
    <hyperlink ref="K135" r:id="rId109" tooltip="Remember to attach a resume and bio!" xr:uid="{EB4E101B-F4C7-4FD3-B37E-56D77DA6D473}"/>
    <hyperlink ref="K136" r:id="rId110" tooltip="Remember to attach a resume and bio!" xr:uid="{B8266643-3AAC-4554-AC30-E17CBBF7649D}"/>
    <hyperlink ref="K53" r:id="rId111" tooltip="Remember to attach a resume and bio!" xr:uid="{1CAFD80C-4AEA-4681-9BB4-4EE4BB0337C2}"/>
    <hyperlink ref="K54" r:id="rId112" tooltip="Remember to attach a resume and bio!" xr:uid="{203121B1-7529-49E3-8BF7-A1DACEF39552}"/>
    <hyperlink ref="K55" r:id="rId113" tooltip="Remember to attach a resume and bio!" xr:uid="{B9F8C595-D794-4C81-9347-8498C3576CA5}"/>
    <hyperlink ref="K56" r:id="rId114" tooltip="Remember to attach a resume and bio!" xr:uid="{734B8053-5E59-4D52-807C-1B3B9F938077}"/>
    <hyperlink ref="K57" r:id="rId115" tooltip="Remember to attach a resume and bio!" xr:uid="{E17E18BD-86BD-4ECC-86C6-97612D2625A1}"/>
    <hyperlink ref="K58" r:id="rId116" tooltip="Remember to attach a resume and bio!" xr:uid="{67A0511E-0178-46B6-A51F-F7FB536E8C45}"/>
    <hyperlink ref="K142" r:id="rId117" tooltip="Remember to attach a resume and bio!" xr:uid="{1971857B-DB66-4415-8F45-A0E738A57128}"/>
    <hyperlink ref="K103" r:id="rId118" tooltip="Remember to attach a resume and bio!" xr:uid="{B36745AE-FD50-466F-A274-CE79EDC096BF}"/>
    <hyperlink ref="K80" r:id="rId119" tooltip="Remember to attach a resume and bio!" xr:uid="{7DD0B61D-07E3-44EF-9F3C-438CB9F49BE7}"/>
    <hyperlink ref="K107" r:id="rId120" tooltip="Remember to attach a resume and bio!" xr:uid="{1B0D999D-DC78-4788-8FD7-1B22D79B1C48}"/>
    <hyperlink ref="K150" r:id="rId121" tooltip="Remember to attach a resume and bio!" xr:uid="{B4ECD76D-8F2E-4637-A6B6-8448D88F4626}"/>
    <hyperlink ref="K192" r:id="rId122" tooltip="Remember to attach a resume and bio!" xr:uid="{101E2707-7075-49DF-9F3A-50EA7A40644B}"/>
    <hyperlink ref="K193" r:id="rId123" tooltip="Remember to attach a resume and bio!" xr:uid="{4F7B7523-B2E4-4ADA-A6D1-E704D6B2DA74}"/>
    <hyperlink ref="K7" r:id="rId124" tooltip="Remember to attach a resume and bio!" xr:uid="{D131A384-738E-4A7F-916A-A589825F6323}"/>
    <hyperlink ref="K73" r:id="rId125" tooltip="Remember to attach a resume and bio!" xr:uid="{2374AE6D-A2D7-436D-BD88-4F4C9CB9A7DA}"/>
    <hyperlink ref="K179" r:id="rId126" tooltip="Remember to attach a resume and bio!" xr:uid="{0AAF4560-4B33-424A-B1BC-5401B8CAA90B}"/>
    <hyperlink ref="K180" r:id="rId127" tooltip="Remember to attach a resume and bio!" xr:uid="{EECC6020-7969-425E-8E86-52ACDB1D5B51}"/>
    <hyperlink ref="K181" r:id="rId128" tooltip="Remember to attach a resume and bio!" xr:uid="{294394A8-1779-4894-BC84-D5C8BFFEF1C2}"/>
    <hyperlink ref="K111" r:id="rId129" tooltip="Remember to attach a resume and bio!" xr:uid="{37D0DC7A-A70C-4AB4-B027-A2F4FDF879FE}"/>
    <hyperlink ref="K110" r:id="rId130" tooltip="Remember to attach a resume and bio!" xr:uid="{5287701E-1230-464B-A219-8B2412F623B2}"/>
    <hyperlink ref="K143" r:id="rId131" tooltip="Remember to attach a resume and bio!" xr:uid="{51125AFC-20C8-4D0B-959A-7AB93A7D2B75}"/>
    <hyperlink ref="K102" r:id="rId132" tooltip="Remember to attach a resume and bio!" xr:uid="{3746ACE3-05EB-4850-8F73-BF023297C91D}"/>
    <hyperlink ref="K131" r:id="rId133" tooltip="Remember to attach a resume and bio!" xr:uid="{80447997-AE78-4785-ACA6-C4FEF20C42C7}"/>
    <hyperlink ref="K132" r:id="rId134" tooltip="Remember to attach a resume and bio!" xr:uid="{8B57BF65-5762-49C7-BFE7-097D041BBD5B}"/>
    <hyperlink ref="K124" r:id="rId135" tooltip="Remember to attach a resume and bio!" xr:uid="{80722118-0488-4046-88A1-F4E48661041C}"/>
    <hyperlink ref="K8" r:id="rId136" tooltip="Remember to attach a resume and bio!" xr:uid="{19CFEC1D-F554-4212-9E51-26713981BDC3}"/>
    <hyperlink ref="K74" r:id="rId137" tooltip="Remember to attach a resume and bio!" xr:uid="{69A87376-9000-406C-853D-42F44A91F13B}"/>
    <hyperlink ref="K75" r:id="rId138" tooltip="Remember to attach a resume and bio!" xr:uid="{2D67F1C9-89D3-4263-B933-C3CD17B232E4}"/>
    <hyperlink ref="K182" r:id="rId139" tooltip="Remember to attach a resume and bio!" xr:uid="{7095B709-E61E-47DE-A084-3FC29AB4CB6E}"/>
    <hyperlink ref="K87" r:id="rId140" tooltip="Remember to attach a resume and bio!" xr:uid="{91D1FA0B-E1BC-4DAE-A17F-1000E842E40C}"/>
    <hyperlink ref="K84" r:id="rId141" tooltip="Remember to attach a resume and bio!" xr:uid="{5B9C34AA-B37E-4918-9B18-9E8DFAF4C181}"/>
    <hyperlink ref="K117" r:id="rId142" tooltip="Remember to attach a resume and bio!" xr:uid="{4A61041D-C0E5-4628-AC61-D14CDF127AE9}"/>
    <hyperlink ref="K118" r:id="rId143" tooltip="Remember to attach a resume and bio!" xr:uid="{63AA5857-C504-440D-B930-7D3104321DDB}"/>
    <hyperlink ref="K59" r:id="rId144" tooltip="Remember to attach a resume and bio!" xr:uid="{0A5136DB-26AF-4175-96F0-963099C0D8B5}"/>
    <hyperlink ref="K104" r:id="rId145" tooltip="Remember to attach a resume and bio!" xr:uid="{C146AEDC-367B-4165-A50C-490841C87DB6}"/>
    <hyperlink ref="K105" r:id="rId146" tooltip="Remember to attach a resume and bio!" xr:uid="{084B9089-A44A-471B-94AC-7A1052526C2D}"/>
    <hyperlink ref="K81" r:id="rId147" tooltip="Remember to attach a resume and bio!" xr:uid="{F2680156-C50E-4514-8536-97B69A86D921}"/>
    <hyperlink ref="K158" r:id="rId148" tooltip="Remember to attach a resume and bio!" xr:uid="{7EFDE75B-365E-493F-A5A2-D17998946123}"/>
    <hyperlink ref="K76" r:id="rId149" tooltip="Remember to attach a resume and bio!" xr:uid="{F7F58279-D55C-4844-93D0-58AF7141751A}"/>
    <hyperlink ref="K61" r:id="rId150" tooltip="Remember to attach a resume and bio!" xr:uid="{DD754670-6F1C-4A23-B061-783D50525C9B}"/>
    <hyperlink ref="K62" r:id="rId151" tooltip="Remember to attach a resume and bio!" xr:uid="{C0E5E2B1-72AC-4D6D-AD4D-8C397B16CDEC}"/>
    <hyperlink ref="K46" r:id="rId152" tooltip="Remember to attach a resume and bio!" xr:uid="{4C0BAE15-970E-47D9-8C42-78024FFDF737}"/>
    <hyperlink ref="K85" r:id="rId153" tooltip="Remember to attach a resume and bio!" xr:uid="{60CA5366-3F77-4D1E-BDE4-0B4ED655A66F}"/>
    <hyperlink ref="K127" r:id="rId154" tooltip="Remember to attach a resume and bio!" xr:uid="{02F114F9-70B7-47A4-9EEA-F2FD6A98CF3B}"/>
    <hyperlink ref="K128" r:id="rId155" tooltip="Remember to attach a resume and bio!" xr:uid="{DF93E5FE-E053-4D97-8505-16E6C0EB3F70}"/>
    <hyperlink ref="K146" r:id="rId156" tooltip="Remember to attach a resume and bio!" xr:uid="{0B2AD9D0-B6AD-4F27-A8AE-776E6EF7A618}"/>
    <hyperlink ref="K125" r:id="rId157" tooltip="Remember to attach a resume and bio!" xr:uid="{A824EEC9-8C22-4BD9-9074-886A59F5CC56}"/>
    <hyperlink ref="K100" r:id="rId158" tooltip="Remember to attach a resume and bio!" xr:uid="{8A8B4C92-950F-4C0B-BA94-0B4274803225}"/>
    <hyperlink ref="K82" r:id="rId159" tooltip="Remember to attach a resume and bio!" xr:uid="{AA41F1C9-2552-4837-9E5F-996A6144E1BC}"/>
    <hyperlink ref="K9" r:id="rId160" tooltip="Remember to attach a resume and bio!" xr:uid="{2A7CA583-B060-4E90-8CBD-1B5B794F96BD}"/>
    <hyperlink ref="K89" r:id="rId161" tooltip="Remember to attach a resume and bio!" xr:uid="{FF2A80FF-7A13-4A61-855C-A066E40269EE}"/>
    <hyperlink ref="K20" r:id="rId162" tooltip="Remember to attach a resume and bio!" xr:uid="{617DBBBE-AA51-442F-858C-B9AF66517EE5}"/>
    <hyperlink ref="K137" r:id="rId163" tooltip="Remember to attach a resume and bio!" xr:uid="{8E2818FD-3A1E-48E9-9B15-01254D849755}"/>
    <hyperlink ref="K112" r:id="rId164" tooltip="Remember to attach a resume and bio!" xr:uid="{714F940C-0C84-4C61-81BD-F31F013EB79B}"/>
    <hyperlink ref="K60" r:id="rId165" tooltip="Remember to attach a resume and bio!" xr:uid="{21AE4CB2-34AD-4A00-82CB-EFD8EE0783A5}"/>
    <hyperlink ref="K17" r:id="rId166" tooltip="Remember to attach a resume and bio!" xr:uid="{492509A5-5AA8-4839-99F9-5AF0EDE5D04D}"/>
    <hyperlink ref="K18" r:id="rId167" tooltip="Remember to attach a resume and bio!" xr:uid="{C19B0885-F6D2-4C43-8DC5-F7BFD3131004}"/>
    <hyperlink ref="K3" r:id="rId168" tooltip="Remember to attach a resume and bio!" xr:uid="{2BDEBAA4-48DF-429A-979D-A5C79DFFF0CE}"/>
    <hyperlink ref="K4" r:id="rId169" tooltip="Remember to attach a resume and bio!" xr:uid="{2D83D900-7713-4659-A37A-D7400794AF57}"/>
    <hyperlink ref="K5" r:id="rId170" tooltip="Remember to attach a resume and bio!" xr:uid="{4F0F96E6-995D-4C3D-B937-ECE67E76C12F}"/>
    <hyperlink ref="K90" r:id="rId171" tooltip="Remember to attach a resume and bio!" xr:uid="{7B87620A-3529-4D58-A078-6D6484F11484}"/>
    <hyperlink ref="K91" r:id="rId172" tooltip="Remember to attach a resume and bio!" xr:uid="{4A74B48A-D195-4620-B02A-91F43EDFDD8A}"/>
    <hyperlink ref="K37" r:id="rId173" tooltip="Remember to attach a resume and bio!" xr:uid="{1983C0A6-2143-4351-BA0C-19FA3863A515}"/>
    <hyperlink ref="K38" r:id="rId174" tooltip="Remember to attach a resume and bio!" xr:uid="{4E6B92FC-8278-4918-BB83-6278E498FAA9}"/>
    <hyperlink ref="K147" r:id="rId175" tooltip="Remember to attach a resume and bio!" xr:uid="{A4925EC7-91EC-4D35-9345-EA9278508566}"/>
    <hyperlink ref="K63" r:id="rId176" tooltip="Remember to attach a resume and bio!" xr:uid="{1D0BB7B2-2070-4F75-A5AD-EEFAB3F74C58}"/>
    <hyperlink ref="K126" r:id="rId177" tooltip="Remember to attach a resume and bio!" xr:uid="{9F57C97B-688F-4D09-B210-F0856DB5C986}"/>
    <hyperlink ref="K119" r:id="rId178" tooltip="Remember to attach a resume and bio!" xr:uid="{3D56A866-435B-4D70-887F-30135FE3D022}"/>
    <hyperlink ref="K120" r:id="rId179" tooltip="Remember to attach a resume and bio!" xr:uid="{C5896CCD-79D2-46F4-B94A-40A132DF6A39}"/>
    <hyperlink ref="K144" r:id="rId180" tooltip="Remember to attach a resume and bio!" xr:uid="{43F11E7C-2C0B-4DD2-BE20-9C9FE6A0EBE1}"/>
    <hyperlink ref="K145" r:id="rId181" tooltip="Remember to attach a resume and bio!" xr:uid="{FF9B78E0-89B0-488F-BADA-E95F188C4093}"/>
    <hyperlink ref="K10" r:id="rId182" tooltip="Remember to attach a resume and bio!" xr:uid="{C759B5C7-58D4-4E3C-9F46-FEA9EA4C9B6A}"/>
    <hyperlink ref="K23" r:id="rId183" tooltip="Remember to attach a resume and bio!" xr:uid="{8C1E7232-8B07-48C9-A29E-15136C49BC91}"/>
    <hyperlink ref="K2" r:id="rId184" tooltip="Remember to attach a resume and bio!" xr:uid="{C48B1E2A-CF2A-4318-B2BA-C4F5071335C0}"/>
    <hyperlink ref="K148" r:id="rId185" tooltip="Remember to attach a resume and bio!" xr:uid="{9FE8009F-68CF-4402-8514-FBE86A3B94A5}"/>
    <hyperlink ref="K97" r:id="rId186" tooltip="Remember to attach a resume and bio!" xr:uid="{A212C7DB-9A72-4F38-B193-C12A21520C48}"/>
    <hyperlink ref="K183:K184" r:id="rId187" tooltip="Remember to attach a resume and bio!" display="Click HERE to apply" xr:uid="{5AD36740-6E0F-4DC7-ADC7-3E2346F2D107}"/>
    <hyperlink ref="K47" r:id="rId188" tooltip="Remember to attach a resume and bio!" xr:uid="{4C910D28-674C-4342-B1F3-5174585C051B}"/>
    <hyperlink ref="K48" r:id="rId189" tooltip="Remember to attach a resume and bio!" xr:uid="{78BC4B51-A628-4111-9F11-A1048B27B124}"/>
    <hyperlink ref="K45" r:id="rId190" tooltip="Remember to attach a resume and bio!" xr:uid="{D4133D58-36FB-4176-B491-E2E9A58D0A47}"/>
    <hyperlink ref="K11" r:id="rId191" tooltip="Remember to attach a resume and bio!" xr:uid="{F39ABE3B-12C6-4CB2-AF74-11CAE060F538}"/>
    <hyperlink ref="K12" r:id="rId192" tooltip="Remember to attach a resume and bio!" xr:uid="{3F9E3172-AC98-4197-A5DC-F84A14487720}"/>
    <hyperlink ref="K13" r:id="rId193" tooltip="Remember to attach a resume and bio!" xr:uid="{B6A85B4A-4480-453C-BC28-65B2878FE457}"/>
    <hyperlink ref="K155" r:id="rId194" tooltip="Remember to attach a resume and bio!" xr:uid="{C0717FAE-2769-4A2C-9AD1-EF60E8B9F1EA}"/>
    <hyperlink ref="K156" r:id="rId195" tooltip="Remember to attach a resume and bio!" xr:uid="{303412A9-D8AC-4BFF-86BB-CC68D4C38056}"/>
    <hyperlink ref="K157" r:id="rId196" tooltip="Remember to attach a resume and bio!" xr:uid="{EBC2C49E-D8E7-42B0-A46E-2F873EF4BB08}"/>
    <hyperlink ref="K108" r:id="rId197" tooltip="Remember to attach a resume and bio!" xr:uid="{080A13B4-C172-4ABA-8A23-6BC754B4A65C}"/>
    <hyperlink ref="K183" r:id="rId198" tooltip="Remember to attach a resume and bio!" xr:uid="{C211231A-E564-4326-B050-6FF7C3544F80}"/>
    <hyperlink ref="K68" r:id="rId199" tooltip="Remember to attach a resume and bio!" xr:uid="{537097EC-243D-48D3-9CBE-86B1CD1AD191}"/>
    <hyperlink ref="K67" r:id="rId200" tooltip="Remember to attach a resume and bio!" xr:uid="{AEFF5E7A-8044-42BD-A072-E425AE152A3F}"/>
  </hyperlinks>
  <pageMargins left="0.25" right="0.25" top="0.75" bottom="0.75" header="0.3" footer="0.3"/>
  <pageSetup scale="61" fitToHeight="0" orientation="landscape" horizontalDpi="1200" verticalDpi="1200" r:id="rId20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M1" sqref="M1:M12"/>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79</v>
      </c>
      <c r="J1" s="7" t="s">
        <v>80</v>
      </c>
      <c r="K1" s="5" t="s">
        <v>30</v>
      </c>
      <c r="L1" s="7" t="s">
        <v>84</v>
      </c>
    </row>
    <row r="2" spans="1:13" s="26" customFormat="1" ht="45" customHeight="1">
      <c r="A2" s="1" t="s">
        <v>595</v>
      </c>
      <c r="B2" s="24" t="s">
        <v>7</v>
      </c>
      <c r="C2" s="24" t="s">
        <v>592</v>
      </c>
      <c r="D2" s="15" t="s">
        <v>596</v>
      </c>
      <c r="E2" s="25" t="s">
        <v>614</v>
      </c>
      <c r="F2" s="24" t="s">
        <v>1</v>
      </c>
      <c r="G2" s="24" t="s">
        <v>597</v>
      </c>
      <c r="H2" s="24" t="s">
        <v>41</v>
      </c>
      <c r="I2" s="3" t="s">
        <v>3</v>
      </c>
      <c r="J2" s="59" t="s">
        <v>4</v>
      </c>
      <c r="K2" s="20" t="s">
        <v>29</v>
      </c>
      <c r="L2" s="64" t="s">
        <v>90</v>
      </c>
    </row>
    <row r="3" spans="1:13" ht="45" customHeight="1">
      <c r="A3" s="1" t="s">
        <v>110</v>
      </c>
      <c r="B3" s="24" t="s">
        <v>7</v>
      </c>
      <c r="C3" s="24" t="s">
        <v>45</v>
      </c>
      <c r="D3" s="15" t="s">
        <v>111</v>
      </c>
      <c r="E3" s="25" t="s">
        <v>112</v>
      </c>
      <c r="F3" s="24" t="s">
        <v>1</v>
      </c>
      <c r="G3" s="24" t="s">
        <v>53</v>
      </c>
      <c r="H3" s="24" t="s">
        <v>5</v>
      </c>
      <c r="I3" s="3"/>
      <c r="J3" s="59" t="s">
        <v>6</v>
      </c>
      <c r="K3" s="20" t="s">
        <v>29</v>
      </c>
      <c r="L3" s="64" t="s">
        <v>88</v>
      </c>
      <c r="M3" s="26"/>
    </row>
    <row r="4" spans="1:13" ht="45" customHeight="1">
      <c r="A4" s="1" t="s">
        <v>684</v>
      </c>
      <c r="B4" s="24" t="s">
        <v>48</v>
      </c>
      <c r="C4" s="24" t="s">
        <v>441</v>
      </c>
      <c r="D4" s="15" t="s">
        <v>685</v>
      </c>
      <c r="E4" s="25" t="s">
        <v>696</v>
      </c>
      <c r="F4" s="24" t="s">
        <v>28</v>
      </c>
      <c r="G4" s="24" t="s">
        <v>32</v>
      </c>
      <c r="H4" s="24" t="s">
        <v>329</v>
      </c>
      <c r="I4" s="3" t="s">
        <v>329</v>
      </c>
      <c r="J4" s="59" t="s">
        <v>4</v>
      </c>
      <c r="K4" s="20" t="s">
        <v>29</v>
      </c>
      <c r="L4" s="64" t="s">
        <v>90</v>
      </c>
      <c r="M4" s="26"/>
    </row>
    <row r="5" spans="1:13" ht="45" customHeight="1">
      <c r="A5" s="1" t="s">
        <v>804</v>
      </c>
      <c r="B5" s="24" t="s">
        <v>380</v>
      </c>
      <c r="C5" s="24" t="s">
        <v>805</v>
      </c>
      <c r="D5" s="15" t="s">
        <v>806</v>
      </c>
      <c r="E5" s="25" t="s">
        <v>821</v>
      </c>
      <c r="F5" s="24" t="s">
        <v>28</v>
      </c>
      <c r="G5" s="24" t="s">
        <v>209</v>
      </c>
      <c r="H5" s="24" t="s">
        <v>269</v>
      </c>
      <c r="I5" s="3" t="s">
        <v>3</v>
      </c>
      <c r="J5" s="59" t="s">
        <v>4</v>
      </c>
      <c r="K5" s="20" t="s">
        <v>29</v>
      </c>
      <c r="L5" s="64" t="s">
        <v>123</v>
      </c>
      <c r="M5" s="26"/>
    </row>
    <row r="6" spans="1:13" ht="45" customHeight="1">
      <c r="A6" s="1" t="s">
        <v>508</v>
      </c>
      <c r="B6" s="24" t="s">
        <v>11</v>
      </c>
      <c r="C6" s="24" t="s">
        <v>509</v>
      </c>
      <c r="D6" s="15" t="s">
        <v>510</v>
      </c>
      <c r="E6" s="25" t="s">
        <v>511</v>
      </c>
      <c r="F6" s="24" t="s">
        <v>1</v>
      </c>
      <c r="G6" s="24" t="s">
        <v>272</v>
      </c>
      <c r="H6" s="24" t="s">
        <v>50</v>
      </c>
      <c r="I6" s="3" t="s">
        <v>15</v>
      </c>
      <c r="J6" s="59" t="s">
        <v>4</v>
      </c>
      <c r="K6" s="20" t="s">
        <v>29</v>
      </c>
      <c r="L6" s="64" t="s">
        <v>87</v>
      </c>
      <c r="M6" s="26"/>
    </row>
    <row r="7" spans="1:13" ht="45" customHeight="1">
      <c r="A7" s="1" t="s">
        <v>715</v>
      </c>
      <c r="B7" s="24" t="s">
        <v>56</v>
      </c>
      <c r="C7" s="24" t="s">
        <v>68</v>
      </c>
      <c r="D7" s="15" t="s">
        <v>664</v>
      </c>
      <c r="E7" s="25" t="s">
        <v>716</v>
      </c>
      <c r="F7" s="24" t="s">
        <v>28</v>
      </c>
      <c r="G7" s="24" t="s">
        <v>32</v>
      </c>
      <c r="H7" s="24" t="s">
        <v>57</v>
      </c>
      <c r="I7" s="3" t="s">
        <v>58</v>
      </c>
      <c r="J7" s="72" t="s">
        <v>4</v>
      </c>
      <c r="K7" s="20" t="s">
        <v>29</v>
      </c>
      <c r="L7" s="25" t="s">
        <v>85</v>
      </c>
      <c r="M7" s="26"/>
    </row>
    <row r="8" spans="1:13" ht="45" customHeight="1">
      <c r="A8" s="1" t="s">
        <v>675</v>
      </c>
      <c r="B8" s="24" t="s">
        <v>9</v>
      </c>
      <c r="C8" s="24" t="s">
        <v>59</v>
      </c>
      <c r="D8" s="15" t="s">
        <v>676</v>
      </c>
      <c r="E8" s="25" t="s">
        <v>687</v>
      </c>
      <c r="F8" s="24" t="s">
        <v>28</v>
      </c>
      <c r="G8" s="24" t="s">
        <v>64</v>
      </c>
      <c r="H8" s="24" t="s">
        <v>10</v>
      </c>
      <c r="I8" s="3" t="s">
        <v>8</v>
      </c>
      <c r="J8" s="59" t="s">
        <v>4</v>
      </c>
      <c r="K8" s="20" t="s">
        <v>29</v>
      </c>
      <c r="L8" s="64" t="s">
        <v>123</v>
      </c>
      <c r="M8" s="51"/>
    </row>
    <row r="9" spans="1:13" ht="45" customHeight="1">
      <c r="A9" s="1" t="s">
        <v>291</v>
      </c>
      <c r="B9" s="24" t="s">
        <v>91</v>
      </c>
      <c r="C9" s="24" t="s">
        <v>92</v>
      </c>
      <c r="D9" s="15" t="s">
        <v>292</v>
      </c>
      <c r="E9" s="25" t="s">
        <v>307</v>
      </c>
      <c r="F9" s="24" t="s">
        <v>1</v>
      </c>
      <c r="G9" s="24" t="s">
        <v>33</v>
      </c>
      <c r="H9" s="24" t="s">
        <v>219</v>
      </c>
      <c r="I9" s="3" t="s">
        <v>36</v>
      </c>
      <c r="J9" s="59" t="s">
        <v>4</v>
      </c>
      <c r="K9" s="20" t="s">
        <v>29</v>
      </c>
      <c r="L9" s="64" t="s">
        <v>88</v>
      </c>
      <c r="M9" s="26"/>
    </row>
    <row r="10" spans="1:13" ht="45" customHeight="1">
      <c r="A10" s="1" t="s">
        <v>363</v>
      </c>
      <c r="B10" s="24" t="s">
        <v>91</v>
      </c>
      <c r="C10" s="24" t="s">
        <v>92</v>
      </c>
      <c r="D10" s="15" t="s">
        <v>364</v>
      </c>
      <c r="E10" s="25" t="s">
        <v>365</v>
      </c>
      <c r="F10" s="24" t="s">
        <v>1</v>
      </c>
      <c r="G10" s="24" t="s">
        <v>209</v>
      </c>
      <c r="H10" s="24" t="s">
        <v>219</v>
      </c>
      <c r="I10" s="3" t="s">
        <v>36</v>
      </c>
      <c r="J10" s="59" t="s">
        <v>4</v>
      </c>
      <c r="K10" s="20" t="s">
        <v>29</v>
      </c>
      <c r="L10" s="64" t="s">
        <v>88</v>
      </c>
      <c r="M10" s="26"/>
    </row>
    <row r="11" spans="1:13" ht="45" customHeight="1">
      <c r="A11" s="1" t="s">
        <v>395</v>
      </c>
      <c r="B11" s="24" t="s">
        <v>91</v>
      </c>
      <c r="C11" s="24" t="s">
        <v>92</v>
      </c>
      <c r="D11" s="15" t="s">
        <v>396</v>
      </c>
      <c r="E11" s="24" t="s">
        <v>409</v>
      </c>
      <c r="F11" s="25" t="s">
        <v>1</v>
      </c>
      <c r="G11" s="24" t="s">
        <v>64</v>
      </c>
      <c r="H11" s="24" t="s">
        <v>219</v>
      </c>
      <c r="I11" s="3" t="s">
        <v>36</v>
      </c>
      <c r="J11" s="59" t="s">
        <v>4</v>
      </c>
      <c r="K11" s="20" t="s">
        <v>29</v>
      </c>
      <c r="L11" s="63" t="s">
        <v>88</v>
      </c>
      <c r="M11" s="26"/>
    </row>
    <row r="12" spans="1:13" ht="45" customHeight="1">
      <c r="A12" s="1"/>
      <c r="B12" s="24"/>
      <c r="C12" s="24"/>
      <c r="D12" s="15"/>
      <c r="E12" s="25"/>
      <c r="F12" s="24"/>
      <c r="G12" s="24"/>
      <c r="H12" s="24"/>
      <c r="I12" s="3"/>
      <c r="J12" s="72"/>
      <c r="K12" s="20"/>
      <c r="L12" s="25"/>
      <c r="M12" s="26"/>
    </row>
    <row r="13" spans="1:13" ht="45" customHeight="1">
      <c r="A13" s="1"/>
      <c r="B13" s="24"/>
      <c r="C13" s="24"/>
      <c r="D13" s="15"/>
      <c r="E13" s="25"/>
      <c r="F13" s="24"/>
      <c r="G13" s="24"/>
      <c r="H13" s="24"/>
      <c r="I13" s="3"/>
      <c r="J13" s="72"/>
      <c r="K13" s="20"/>
      <c r="L13" s="25"/>
    </row>
    <row r="14" spans="1:13" ht="45" customHeight="1">
      <c r="A14" s="1"/>
      <c r="B14" s="24"/>
      <c r="C14" s="24"/>
      <c r="D14" s="15"/>
      <c r="E14" s="25"/>
      <c r="F14" s="24"/>
      <c r="G14" s="24"/>
      <c r="H14" s="24"/>
      <c r="I14" s="3"/>
      <c r="J14" s="72"/>
      <c r="K14" s="20"/>
      <c r="L14" s="25"/>
    </row>
    <row r="15" spans="1:13" ht="45" customHeight="1">
      <c r="A15" s="1"/>
      <c r="B15" s="24"/>
      <c r="C15" s="24"/>
      <c r="D15" s="15"/>
      <c r="E15" s="25"/>
      <c r="F15" s="24"/>
      <c r="G15" s="24"/>
      <c r="H15" s="24"/>
      <c r="I15" s="3"/>
      <c r="J15" s="72"/>
      <c r="K15" s="20"/>
      <c r="L15" s="25"/>
    </row>
    <row r="16" spans="1:13" ht="45" customHeight="1">
      <c r="A16" s="1"/>
      <c r="B16" s="24"/>
      <c r="C16" s="24"/>
      <c r="D16" s="15"/>
      <c r="E16" s="25"/>
      <c r="F16" s="24"/>
      <c r="G16" s="24"/>
      <c r="H16" s="24"/>
      <c r="I16" s="3"/>
      <c r="J16" s="72"/>
      <c r="K16" s="20"/>
      <c r="L16" s="25"/>
    </row>
    <row r="17" spans="1:12" ht="45" customHeight="1">
      <c r="A17" s="1"/>
      <c r="B17" s="24"/>
      <c r="C17" s="24"/>
      <c r="D17" s="15"/>
      <c r="E17" s="25"/>
      <c r="F17" s="24"/>
      <c r="G17" s="24"/>
      <c r="H17" s="24"/>
      <c r="I17" s="3"/>
      <c r="J17" s="72"/>
      <c r="K17" s="20"/>
      <c r="L17" s="25"/>
    </row>
    <row r="18" spans="1:12" ht="45" customHeight="1">
      <c r="A18" s="1"/>
      <c r="B18" s="24"/>
      <c r="C18" s="24"/>
      <c r="D18" s="15"/>
      <c r="E18" s="25"/>
      <c r="F18" s="24"/>
      <c r="G18" s="24"/>
      <c r="H18" s="24"/>
      <c r="I18" s="3"/>
      <c r="J18" s="72"/>
      <c r="K18" s="20"/>
      <c r="L18" s="25"/>
    </row>
    <row r="19" spans="1:12" ht="45" customHeight="1">
      <c r="A19" s="1"/>
      <c r="B19" s="24"/>
      <c r="C19" s="24"/>
      <c r="D19" s="15"/>
      <c r="E19" s="25"/>
      <c r="F19" s="24"/>
      <c r="G19" s="24"/>
      <c r="H19" s="24"/>
      <c r="I19" s="3"/>
      <c r="J19" s="72"/>
      <c r="K19" s="50"/>
      <c r="L19" s="25"/>
    </row>
    <row r="20" spans="1:12" ht="45" customHeight="1">
      <c r="A20" s="1"/>
      <c r="B20" s="24"/>
      <c r="C20" s="24"/>
      <c r="D20" s="15"/>
      <c r="E20" s="25"/>
      <c r="F20" s="24"/>
      <c r="G20" s="24"/>
      <c r="H20" s="24"/>
      <c r="I20" s="3"/>
      <c r="J20" s="59"/>
      <c r="K20" s="20"/>
      <c r="L20" s="64"/>
    </row>
    <row r="21" spans="1:12" ht="45" customHeight="1">
      <c r="A21" s="1"/>
      <c r="B21" s="24"/>
      <c r="C21" s="24"/>
      <c r="D21" s="1"/>
      <c r="E21" s="24"/>
      <c r="F21" s="24"/>
      <c r="G21" s="24"/>
      <c r="H21" s="24"/>
      <c r="I21" s="3"/>
      <c r="J21" s="59"/>
      <c r="K21" s="20"/>
      <c r="L21" s="63"/>
    </row>
    <row r="22" spans="1:12" ht="45" customHeight="1">
      <c r="A22" s="1"/>
      <c r="B22" s="24"/>
      <c r="C22" s="24"/>
      <c r="D22" s="15"/>
      <c r="E22" s="24"/>
      <c r="F22" s="25"/>
      <c r="G22" s="24"/>
      <c r="H22" s="24"/>
      <c r="I22" s="3"/>
      <c r="J22" s="59"/>
      <c r="K22" s="20"/>
      <c r="L22" s="63"/>
    </row>
    <row r="23" spans="1:12" ht="45" customHeight="1">
      <c r="A23" s="1"/>
      <c r="B23" s="24"/>
      <c r="C23" s="24"/>
      <c r="D23" s="15"/>
      <c r="E23" s="25"/>
      <c r="F23" s="24"/>
      <c r="G23" s="24"/>
      <c r="H23" s="24"/>
      <c r="I23" s="3"/>
      <c r="J23" s="59"/>
      <c r="K23" s="20"/>
      <c r="L23" s="64"/>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12:A1048576">
    <cfRule type="duplicateValues" dxfId="22" priority="22"/>
  </conditionalFormatting>
  <conditionalFormatting sqref="A1">
    <cfRule type="duplicateValues" dxfId="21" priority="319"/>
  </conditionalFormatting>
  <conditionalFormatting sqref="A2:A11">
    <cfRule type="duplicateValues" dxfId="20" priority="1"/>
  </conditionalFormatting>
  <conditionalFormatting sqref="A12:A13">
    <cfRule type="duplicateValues" dxfId="19" priority="27"/>
  </conditionalFormatting>
  <conditionalFormatting sqref="A14">
    <cfRule type="duplicateValues" dxfId="18" priority="26"/>
  </conditionalFormatting>
  <conditionalFormatting sqref="A15:A17">
    <cfRule type="duplicateValues" dxfId="17" priority="25"/>
  </conditionalFormatting>
  <conditionalFormatting sqref="A18">
    <cfRule type="duplicateValues" dxfId="16" priority="24"/>
  </conditionalFormatting>
  <conditionalFormatting sqref="A19">
    <cfRule type="duplicateValues" dxfId="15" priority="23"/>
  </conditionalFormatting>
  <conditionalFormatting sqref="A20:A23">
    <cfRule type="duplicateValues" dxfId="14" priority="34"/>
  </conditionalFormatting>
  <hyperlinks>
    <hyperlink ref="K3" r:id="rId1" tooltip="Remember to attach a resume and bio!" xr:uid="{79ECE38B-9A28-4072-BDB0-B174D0C9D87D}"/>
    <hyperlink ref="K9" r:id="rId2" tooltip="Remember to attach a resume and bio!" xr:uid="{62D05E80-929F-4BAA-AF12-62DDADF48746}"/>
    <hyperlink ref="K10" r:id="rId3" tooltip="Remember to attach a resume and bio!" xr:uid="{BC9527B4-C906-41F7-BC5A-7F50BA17E3A2}"/>
    <hyperlink ref="K11" r:id="rId4" tooltip="Remember to attach a resume and bio!" xr:uid="{C8A3581C-01C3-49B7-A552-A09CB9E620DC}"/>
    <hyperlink ref="K2" r:id="rId5" tooltip="Remember to attach a resume and bio!" xr:uid="{C00D66B3-B34E-4172-A7F1-E49CA5C2A5B4}"/>
    <hyperlink ref="K8" r:id="rId6" tooltip="Remember to attach a resume and bio!" xr:uid="{15E337FC-DC82-4EED-A565-0BF13FD5EDE7}"/>
    <hyperlink ref="K4" r:id="rId7" tooltip="Remember to attach a resume and bio!" xr:uid="{DFE3D398-BAE9-4B74-A539-A1EA088CE1D3}"/>
    <hyperlink ref="K7" r:id="rId8" tooltip="Remember to attach a resume and bio!" xr:uid="{771776C0-46ED-4A49-AE43-458574BE63BA}"/>
    <hyperlink ref="K6" r:id="rId9" tooltip="Remember to attach a resume and bio!" xr:uid="{977D9912-18B5-463A-908F-4CC214E80043}"/>
    <hyperlink ref="K5" r:id="rId10" tooltip="Remember to attach a resume and bio!" xr:uid="{188D363F-77AD-4238-91E9-B1F7B72145E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I2" sqref="I2"/>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80"/>
    <col min="10" max="10" width="10.21875" style="81" customWidth="1"/>
    <col min="11" max="11" width="19" customWidth="1"/>
    <col min="12" max="12" width="22.5546875" style="68"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79</v>
      </c>
      <c r="J1" s="67" t="s">
        <v>80</v>
      </c>
      <c r="K1" s="5" t="s">
        <v>30</v>
      </c>
      <c r="L1" s="67" t="s">
        <v>84</v>
      </c>
      <c r="N1" s="32" t="s">
        <v>131</v>
      </c>
      <c r="O1" s="27"/>
      <c r="P1" s="33" t="s">
        <v>150</v>
      </c>
      <c r="R1" s="33" t="s">
        <v>146</v>
      </c>
    </row>
    <row r="2" spans="1:18" ht="130.94999999999999" customHeight="1">
      <c r="A2" s="24" t="s">
        <v>937</v>
      </c>
      <c r="B2" s="24" t="s">
        <v>2</v>
      </c>
      <c r="C2" s="24" t="s">
        <v>54</v>
      </c>
      <c r="D2" s="24" t="s">
        <v>938</v>
      </c>
      <c r="E2" s="24" t="s">
        <v>961</v>
      </c>
      <c r="F2" s="25" t="s">
        <v>28</v>
      </c>
      <c r="G2" s="25" t="s">
        <v>559</v>
      </c>
      <c r="H2" s="25" t="s">
        <v>55</v>
      </c>
      <c r="I2" s="3" t="s">
        <v>15</v>
      </c>
      <c r="J2" s="72" t="s">
        <v>4</v>
      </c>
      <c r="K2" s="50" t="s">
        <v>29</v>
      </c>
      <c r="L2" s="25" t="s">
        <v>123</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Financial Systems Analyst/Developer 25-6527 &lt;/span&gt;&lt;/strong&gt;&lt;/h3&gt;
   &lt;/td&gt;
   &lt;td&gt;
   &lt;h4 style="text-align: right;"&gt;&lt;span style="color:#ffffff;"&gt; Army or Air Force: E5:E6:E7:E8:E9:O1:O2:O3:W1:W2:W3:W4:W5&lt;/span&gt;&lt;/h4&gt;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Indian Head, MD&lt;br /&gt;
&lt;strong&gt;Agency:&lt;/strong&gt; Naval Surface Warfare Center&lt;strong&gt; Activity:&lt;/strong&gt; NSWC-Indian Head Division&lt;br /&gt;
&lt;strong&gt;Service:&lt;/strong&gt; Army or Air Force&lt;strong&gt; Desired Grade:&lt;/strong&gt; E5:E6:E7:E8:E9:O1:O2:O3:W1:W2:W3:W4:W5&lt;br /&gt;
&lt;br /&gt;
&lt;strong&gt;Tour Description:&lt;/strong&gt; 25-6527, Length 1-3 years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Qualifications: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v>
      </c>
      <c r="R2" s="26" t="str">
        <f>_xlfn.CONCAT('CONCAT Codes'!$A$10,VLOOKUP(L2,'CONCAT Codes'!$A$14:$G$23,5,FALSE),'CONCAT Codes'!$B$10,'Tours Added'!A2," ",C2," ",D2," ",'CONCAT Codes'!$C$10,VLOOKUP(L2,'CONCAT Codes'!$A$14:$G$23,7,FALSE),'CONCAT Codes'!$D$10,VLOOKUP(L2,'CONCAT Codes'!$A$14:$G$23,6,FALSE))</f>
        <v>&lt;br /&gt; &lt;br /&gt; &lt;strong&gt;To apply, contact: &lt;a href="mailto:tania.a.cousineau.mil@mail.mil?subject=Tour 25-6527 NSWC-Indian Head Division Financial Systems Analyst/Developer &amp;amp;cc=dfas.indianapolis-in.zh.mbx.pfi@mail.mil&amp;amp;body=Please find my resume and bio attached for consideration."&gt;SMSgt Tania 'TC' Cousineau&lt;/a&gt;&lt;/strong&gt; - 317-270-2066</v>
      </c>
    </row>
    <row r="3" spans="1:18" ht="140.55000000000001" customHeight="1">
      <c r="A3" s="24" t="s">
        <v>910</v>
      </c>
      <c r="B3" s="24" t="s">
        <v>9</v>
      </c>
      <c r="C3" s="24" t="s">
        <v>443</v>
      </c>
      <c r="D3" s="24" t="s">
        <v>911</v>
      </c>
      <c r="E3" s="24" t="s">
        <v>954</v>
      </c>
      <c r="F3" s="25" t="s">
        <v>28</v>
      </c>
      <c r="G3" s="25" t="s">
        <v>912</v>
      </c>
      <c r="H3" s="25" t="s">
        <v>226</v>
      </c>
      <c r="I3" s="3" t="s">
        <v>227</v>
      </c>
      <c r="J3" s="72" t="s">
        <v>4</v>
      </c>
      <c r="K3" s="50" t="s">
        <v>29</v>
      </c>
      <c r="L3" s="25" t="s">
        <v>123</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Signal Operations Support NCO 25-6240 &lt;/span&gt;&lt;/strong&gt;&lt;/h3&gt;
   &lt;/td&gt;
   &lt;td&gt;
   &lt;h4 style="text-align: right;"&gt;&lt;span style="color:#ffffff;"&gt; Army or Air Force: E6&lt;/span&gt;&lt;/h4&gt;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Scott AFB, IL&lt;br /&gt;
&lt;strong&gt;Agency:&lt;/strong&gt; US Transportation Command&lt;strong&gt; Activity:&lt;/strong&gt; USTRANSCOM-SDDC-HQ&lt;br /&gt;
&lt;strong&gt;Service:&lt;/strong&gt; Army or Air Force&lt;strong&gt; Desired Grade:&lt;/strong&gt; E6&lt;br /&gt;
&lt;br /&gt;
&lt;strong&gt;Tour Description:&lt;/strong&gt; 25-6240, Length 1 year: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Qualifications:  SECRET security clearance. May use either civilian or military skills (or both).
Individuals must be in accordance with DoDI 8140, required for privileged access to the network.</v>
      </c>
      <c r="R3" s="26" t="str">
        <f>_xlfn.CONCAT('CONCAT Codes'!$A$10,VLOOKUP(L3,'CONCAT Codes'!$A$14:$G$23,5,FALSE),'CONCAT Codes'!$B$10,'Tours Added'!A3," ",C3," ",D3," ",'CONCAT Codes'!$C$10,VLOOKUP(L3,'CONCAT Codes'!$A$14:$G$23,7,FALSE),'CONCAT Codes'!$D$10,VLOOKUP(L3,'CONCAT Codes'!$A$14:$G$23,6,FALSE))</f>
        <v>&lt;br /&gt; &lt;br /&gt; &lt;strong&gt;To apply, contact: &lt;a href="mailto:tania.a.cousineau.mil@mail.mil?subject=Tour 25-6240 USTRANSCOM-SDDC-HQ Signal Operations Support NCO &amp;amp;cc=dfas.indianapolis-in.zh.mbx.pfi@mail.mil&amp;amp;body=Please find my resume and bio attached for consideration."&gt;SMSgt Tania 'TC' Cousineau&lt;/a&gt;&lt;/strong&gt; - 317-270-2066</v>
      </c>
    </row>
    <row r="4" spans="1:18" ht="142.19999999999999" customHeight="1">
      <c r="A4" s="24" t="s">
        <v>913</v>
      </c>
      <c r="B4" s="24" t="s">
        <v>9</v>
      </c>
      <c r="C4" s="24" t="s">
        <v>443</v>
      </c>
      <c r="D4" s="24" t="s">
        <v>914</v>
      </c>
      <c r="E4" s="24" t="s">
        <v>955</v>
      </c>
      <c r="F4" s="25" t="s">
        <v>28</v>
      </c>
      <c r="G4" s="25" t="s">
        <v>411</v>
      </c>
      <c r="H4" s="25" t="s">
        <v>226</v>
      </c>
      <c r="I4" s="3" t="s">
        <v>227</v>
      </c>
      <c r="J4" s="72" t="s">
        <v>4</v>
      </c>
      <c r="K4" s="50" t="s">
        <v>29</v>
      </c>
      <c r="L4" s="25" t="s">
        <v>123</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Information Technology NCO 25-6242 &lt;/span&gt;&lt;/strong&gt;&lt;/h3&gt;
   &lt;/td&gt;
   &lt;td&gt;
   &lt;h4 style="text-align: right;"&gt;&lt;span style="color:#ffffff;"&gt; Army or Air Force: E5&lt;/span&gt;&lt;/h4&gt;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Scott AFB, IL&lt;br /&gt;
&lt;strong&gt;Agency:&lt;/strong&gt; US Transportation Command&lt;strong&gt; Activity:&lt;/strong&gt; USTRANSCOM-SDDC-HQ&lt;br /&gt;
&lt;strong&gt;Service:&lt;/strong&gt; Army or Air Force&lt;strong&gt; Desired Grade:&lt;/strong&gt; E5&lt;br /&gt;
&lt;br /&gt;
&lt;strong&gt;Tour Description:&lt;/strong&gt; 25-6242, Length 1 Year: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Qualifications:  SECRET security clearance. May use either civilian or military skills (or both).
Individuals must be in accordance with DoDI 8140, required for privileged access to the network.</v>
      </c>
      <c r="R4" s="26" t="str">
        <f>_xlfn.CONCAT('CONCAT Codes'!$A$10,VLOOKUP(L4,'CONCAT Codes'!$A$14:$G$99,5,FALSE),'CONCAT Codes'!$B$10,'Tours Added'!A4," ",C4," ",D4," ",'CONCAT Codes'!$C$10,VLOOKUP(L4,'CONCAT Codes'!$A$14:$G$99,7,FALSE),'CONCAT Codes'!$D$10,VLOOKUP(L4,'CONCAT Codes'!$A$14:$G$99,6,FALSE))</f>
        <v>&lt;br /&gt; &lt;br /&gt; &lt;strong&gt;To apply, contact: &lt;a href="mailto:tania.a.cousineau.mil@mail.mil?subject=Tour 25-6242 USTRANSCOM-SDDC-HQ Information Technology NCO &amp;amp;cc=dfas.indianapolis-in.zh.mbx.pfi@mail.mil&amp;amp;body=Please find my resume and bio attached for consideration."&gt;SMSgt Tania 'TC' Cousineau&lt;/a&gt;&lt;/strong&gt; - 317-270-2066</v>
      </c>
    </row>
    <row r="5" spans="1:18" ht="90.45" customHeight="1">
      <c r="A5" s="24" t="s">
        <v>920</v>
      </c>
      <c r="B5" s="24" t="s">
        <v>43</v>
      </c>
      <c r="C5" s="24" t="s">
        <v>921</v>
      </c>
      <c r="D5" s="24" t="s">
        <v>583</v>
      </c>
      <c r="E5" s="24" t="s">
        <v>939</v>
      </c>
      <c r="F5" s="25" t="s">
        <v>1</v>
      </c>
      <c r="G5" s="25" t="s">
        <v>73</v>
      </c>
      <c r="H5" s="25" t="s">
        <v>922</v>
      </c>
      <c r="I5" s="3" t="s">
        <v>923</v>
      </c>
      <c r="J5" s="72" t="s">
        <v>4</v>
      </c>
      <c r="K5" s="50" t="s">
        <v>29</v>
      </c>
      <c r="L5" s="25" t="s">
        <v>915</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Construction Control Representative 25-6512 &lt;/span&gt;&lt;/strong&gt;&lt;/h3&gt;
   &lt;/td&gt;
   &lt;td&gt;
   &lt;h4 style="text-align: right;"&gt;&lt;span style="color:#ffffff;"&gt; Army: E5:E6:E7:W1:W2&lt;/span&gt;&lt;/h4&gt;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Davenport, IA&lt;br /&gt;
&lt;strong&gt;Agency:&lt;/strong&gt; Corps of Engineers&lt;strong&gt; Activity:&lt;/strong&gt; USACE - Rock Island District (MVR)&lt;br /&gt;
&lt;strong&gt;Service:&lt;/strong&gt; Army&lt;strong&gt; Desired Grade:&lt;/strong&gt; E5:E6:E7:W1:W2&lt;br /&gt;
&lt;br /&gt;
&lt;strong&gt;Tour Description:&lt;/strong&gt; 25-6512, Length 1 Year: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Qualifications:  Must have experience in construction and preferably quality verification.</v>
      </c>
      <c r="R5" s="26" t="str">
        <f>_xlfn.CONCAT('CONCAT Codes'!$A$10,VLOOKUP(L5,'CONCAT Codes'!$A$14:$G$99,5,FALSE),'CONCAT Codes'!$B$10,'Tours Added'!A5," ",C5," ",D5," ",'CONCAT Codes'!$C$10,VLOOKUP(L5,'CONCAT Codes'!$A$14:$G$99,7,FALSE),'CONCAT Codes'!$D$10,VLOOKUP(L5,'CONCAT Codes'!$A$14:$G$99,6,FALSE))</f>
        <v>&lt;br /&gt; &lt;br /&gt; &lt;strong&gt;To apply, contact: &lt;a href="mailto:tabitha.n.ruckman.mil@mail.mil?subject=Tour 25-6512 USACE - Rock Island District (MVR) Construction Control Representative &amp;amp;cc=dfas.indianapolis-in.zh.mbx.pfi@mail.mil&amp;amp;body=Please find my resume and bio attached for consideration."&gt;SFC Tabitha Ruckman&lt;/a&gt;&lt;/strong&gt; - 317-435-2377</v>
      </c>
    </row>
    <row r="6" spans="1:18" ht="165.45" customHeight="1">
      <c r="A6" s="24" t="s">
        <v>906</v>
      </c>
      <c r="B6" s="24" t="s">
        <v>91</v>
      </c>
      <c r="C6" s="24" t="s">
        <v>92</v>
      </c>
      <c r="D6" s="24" t="s">
        <v>907</v>
      </c>
      <c r="E6" s="24" t="s">
        <v>940</v>
      </c>
      <c r="F6" s="25" t="s">
        <v>1</v>
      </c>
      <c r="G6" s="25" t="s">
        <v>33</v>
      </c>
      <c r="H6" s="25" t="s">
        <v>219</v>
      </c>
      <c r="I6" s="3" t="s">
        <v>36</v>
      </c>
      <c r="J6" s="72" t="s">
        <v>4</v>
      </c>
      <c r="K6" s="50" t="s">
        <v>29</v>
      </c>
      <c r="L6" s="25" t="s">
        <v>88</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Aircraft Powertrain Repairer (15D) 25-6074 &lt;/span&gt;&lt;/strong&gt;&lt;/h3&gt;
   &lt;/td&gt;
   &lt;td&gt;
   &lt;h4 style="text-align: right;"&gt;&lt;span style="color:#ffffff;"&gt; Army: E4:E5:E6&lt;/span&gt;&lt;/h4&gt;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Red Rock, AZ&lt;br /&gt;
&lt;strong&gt;Agency:&lt;/strong&gt; USA Security Assistance Command&lt;strong&gt; Activity:&lt;/strong&gt; USASAC-NGB-OPV&lt;br /&gt;
&lt;strong&gt;Service:&lt;/strong&gt; Army&lt;strong&gt; Desired Grade:&lt;/strong&gt; E4:E5:E6&lt;br /&gt;
&lt;br /&gt;
&lt;strong&gt;Tour Description:&lt;/strong&gt; 25-6074, Length 1 Year: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v>
      </c>
      <c r="R6" s="26" t="str">
        <f>_xlfn.CONCAT('CONCAT Codes'!$A$10,VLOOKUP(L6,'CONCAT Codes'!$A$14:$G$99,5,FALSE),'CONCAT Codes'!$B$10,'Tours Added'!A6," ",C6," ",D6," ",'CONCAT Codes'!$C$10,VLOOKUP(L6,'CONCAT Codes'!$A$14:$G$99,7,FALSE),'CONCAT Codes'!$D$10,VLOOKUP(L6,'CONCAT Codes'!$A$14:$G$99,6,FALSE))</f>
        <v>&lt;br /&gt; &lt;br /&gt; &lt;strong&gt;To apply, contact: &lt;a href="mailto:joseph.h.sorg2.mil@mail.mil?subject=Tour 25-6074 USASAC-NGB-OPV Aircraft Powertrain Repairer (15D) &amp;amp;cc=dfas.indianapolis-in.zh.mbx.pfi@mail.mil&amp;amp;body=Please find my resume and bio attached for consideration."&gt;SFC Joe Sorg&lt;/a&gt;&lt;/strong&gt; - 317-627-0951</v>
      </c>
    </row>
    <row r="7" spans="1:18" ht="165.45" customHeight="1">
      <c r="A7" s="24" t="s">
        <v>908</v>
      </c>
      <c r="B7" s="24" t="s">
        <v>91</v>
      </c>
      <c r="C7" s="24" t="s">
        <v>92</v>
      </c>
      <c r="D7" s="24" t="s">
        <v>909</v>
      </c>
      <c r="E7" s="24" t="s">
        <v>956</v>
      </c>
      <c r="F7" s="25" t="s">
        <v>1</v>
      </c>
      <c r="G7" s="25" t="s">
        <v>411</v>
      </c>
      <c r="H7" s="25" t="s">
        <v>219</v>
      </c>
      <c r="I7" s="3" t="s">
        <v>36</v>
      </c>
      <c r="J7" s="72" t="s">
        <v>4</v>
      </c>
      <c r="K7" s="50" t="s">
        <v>29</v>
      </c>
      <c r="L7" s="25" t="s">
        <v>88</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Aircraft Powerplant Repairer (15B) 25-6213 &lt;/span&gt;&lt;/strong&gt;&lt;/h3&gt;
   &lt;/td&gt;
   &lt;td&gt;
   &lt;h4 style="text-align: right;"&gt;&lt;span style="color:#ffffff;"&gt; Army: E5&lt;/span&gt;&lt;/h4&gt;
   &lt;/td&gt;
   &lt;th scope="col"&gt;&amp;nbsp;&lt;/th&gt;
  &lt;/tr&gt;
 &lt;/thead&gt;
&lt;/table&gt;'</v>
      </c>
      <c r="P7" s="27" t="str">
        <f>CONCATENATE('CONCAT Codes'!$A$6,'CONCAT Codes'!$B$6,'Tours Added'!H7,", ",'Tours Added'!I7,'CONCAT Codes'!C$6,B7,'CONCAT Codes'!$D$6,C7,'CONCAT Codes'!$E$6,F7,'CONCAT Codes'!$F$6,G7,'CONCAT Codes'!$G$6,'Tours Added'!E7)</f>
        <v xml:space="preserve">&lt;strong&gt; Location:&lt;/strong&gt; Red Rock, AZ&lt;br /&gt;
&lt;strong&gt;Agency:&lt;/strong&gt; USA Security Assistance Command&lt;strong&gt; Activity:&lt;/strong&gt; USASAC-NGB-OPV&lt;br /&gt;
&lt;strong&gt;Service:&lt;/strong&gt; Army&lt;strong&gt; Desired Grade:&lt;/strong&gt; E5&lt;br /&gt;
&lt;br /&gt;
&lt;strong&gt;Tour Description:&lt;/strong&gt; 25-6213, Length 1 Year: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QUALIFICATIONS: Must possess a SECRET clearance; IAW the medical fitness and medical retention standards per AR 40-501, chapter 3; meet the physical requirements of AR 600-9; Must not be flagged in IPPS-A for weight, security violations or pending adverse actions.
</v>
      </c>
      <c r="R7" s="26" t="str">
        <f>_xlfn.CONCAT('CONCAT Codes'!$A$10,VLOOKUP(L7,'CONCAT Codes'!$A$14:$G$99,5,FALSE),'CONCAT Codes'!$B$10,'Tours Added'!A7," ",C7," ",D7," ",'CONCAT Codes'!$C$10,VLOOKUP(L7,'CONCAT Codes'!$A$14:$G$99,7,FALSE),'CONCAT Codes'!$D$10,VLOOKUP(L7,'CONCAT Codes'!$A$14:$G$99,6,FALSE))</f>
        <v>&lt;br /&gt; &lt;br /&gt; &lt;strong&gt;To apply, contact: &lt;a href="mailto:joseph.h.sorg2.mil@mail.mil?subject=Tour 25-6213 USASAC-NGB-OPV Aircraft Powerplant Repairer (15B) &amp;amp;cc=dfas.indianapolis-in.zh.mbx.pfi@mail.mil&amp;amp;body=Please find my resume and bio attached for consideration."&gt;SFC Joe Sorg&lt;/a&gt;&lt;/strong&gt; - 317-627-0951</v>
      </c>
    </row>
    <row r="8" spans="1:18" ht="165.45" customHeight="1">
      <c r="A8" s="24" t="s">
        <v>927</v>
      </c>
      <c r="B8" s="24" t="s">
        <v>91</v>
      </c>
      <c r="C8" s="24" t="s">
        <v>92</v>
      </c>
      <c r="D8" s="24" t="s">
        <v>760</v>
      </c>
      <c r="E8" s="24" t="s">
        <v>941</v>
      </c>
      <c r="F8" s="25" t="s">
        <v>1</v>
      </c>
      <c r="G8" s="25" t="s">
        <v>928</v>
      </c>
      <c r="H8" s="25" t="s">
        <v>219</v>
      </c>
      <c r="I8" s="3" t="s">
        <v>36</v>
      </c>
      <c r="J8" s="72" t="s">
        <v>4</v>
      </c>
      <c r="K8" s="50" t="s">
        <v>29</v>
      </c>
      <c r="L8" s="25" t="s">
        <v>88</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Contracting Specialist 25-6515 &lt;/span&gt;&lt;/strong&gt;&lt;/h3&gt;
   &lt;/td&gt;
   &lt;td&gt;
   &lt;h4 style="text-align: right;"&gt;&lt;span style="color:#ffffff;"&gt; Army: O2:O3:W2:W3:W4&lt;/span&gt;&lt;/h4&gt;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Red Rock, AZ&lt;br /&gt;
&lt;strong&gt;Agency:&lt;/strong&gt; USA Security Assistance Command&lt;strong&gt; Activity:&lt;/strong&gt; USASAC-NGB-OPV&lt;br /&gt;
&lt;strong&gt;Service:&lt;/strong&gt; Army&lt;strong&gt; Desired Grade:&lt;/strong&gt; O2:O3:W2:W3:W4&lt;br /&gt;
&lt;br /&gt;
&lt;strong&gt;Tour Description:&lt;/strong&gt; 25-6515, Length 1 Year: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v>
      </c>
      <c r="R8" s="26" t="str">
        <f>_xlfn.CONCAT('CONCAT Codes'!$A$10,VLOOKUP(L8,'CONCAT Codes'!$A$14:$G$99,5,FALSE),'CONCAT Codes'!$B$10,'Tours Added'!A8," ",C8," ",D8," ",'CONCAT Codes'!$C$10,VLOOKUP(L8,'CONCAT Codes'!$A$14:$G$99,7,FALSE),'CONCAT Codes'!$D$10,VLOOKUP(L8,'CONCAT Codes'!$A$14:$G$99,6,FALSE))</f>
        <v>&lt;br /&gt; &lt;br /&gt; &lt;strong&gt;To apply, contact: &lt;a href="mailto:joseph.h.sorg2.mil@mail.mil?subject=Tour 25-6515 USASAC-NGB-OPV Contracting Specialist &amp;amp;cc=dfas.indianapolis-in.zh.mbx.pfi@mail.mil&amp;amp;body=Please find my resume and bio attached for consideration."&gt;SFC Joe Sorg&lt;/a&gt;&lt;/strong&gt; - 317-627-0951</v>
      </c>
    </row>
    <row r="9" spans="1:18" ht="165.45" customHeight="1">
      <c r="A9" s="24" t="s">
        <v>924</v>
      </c>
      <c r="B9" s="24" t="s">
        <v>0</v>
      </c>
      <c r="C9" s="24" t="s">
        <v>369</v>
      </c>
      <c r="D9" s="24" t="s">
        <v>925</v>
      </c>
      <c r="E9" s="24" t="s">
        <v>960</v>
      </c>
      <c r="F9" s="25" t="s">
        <v>28</v>
      </c>
      <c r="G9" s="25" t="s">
        <v>926</v>
      </c>
      <c r="H9" s="25" t="s">
        <v>40</v>
      </c>
      <c r="I9" s="3" t="s">
        <v>16</v>
      </c>
      <c r="J9" s="72" t="s">
        <v>4</v>
      </c>
      <c r="K9" s="50" t="s">
        <v>29</v>
      </c>
      <c r="L9" s="25" t="s">
        <v>919</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Radiation Safety Program Manager (RSPM) 25-6514 &lt;/span&gt;&lt;/strong&gt;&lt;/h3&gt;
   &lt;/td&gt;
   &lt;td&gt;
   &lt;h4 style="text-align: right;"&gt;&lt;span style="color:#ffffff;"&gt; Army or Air Force: E7:E8:E9:O1:O2:O3:O4&lt;/span&gt;&lt;/h4&gt;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Fort Belvoir, VA&lt;br /&gt;
&lt;strong&gt;Agency:&lt;/strong&gt; Defense Logistics Agency&lt;strong&gt; Activity:&lt;/strong&gt; DLA - DCS&lt;br /&gt;
&lt;strong&gt;Service:&lt;/strong&gt; Army or Air Force&lt;strong&gt; Desired Grade:&lt;/strong&gt; E7:E8:E9:O1:O2:O3:O4&lt;br /&gt;
&lt;br /&gt;
&lt;strong&gt;Tour Description:&lt;/strong&gt; 25-6514, Length 1 Year:
Serves as the consultant and technical authority as the Radiation Safety Program Manager (RSPM) and Senior Health Physicist Consultant (SHPC) for DLA leadership. Provide program management, planning, organizing, directing, evaluating, and consulting on the Radiological Hygiene, Radiation Health Protection Programs and Radiation Safety Programs for the Defense Logistics Agency HQ and its field commands. Under general administrative direction, with wide latitude for independent judgment, serves as the senior technical authority for DLA on all radiological protection and health physics issues, develops agency-wide and inter-service policies, programs, strategies, and goals. Prevention of unexpected costs from fines, exposure damage claims, etc. to DLA operations being halted due to an NRC NUREG-1575, Multi-Agency Radiation Survey and Site Investigation Manual (MARSSIM). Serves as needed as a CBRNE Vulnerability Assessment Team member to conduct risk analysis determine shortfalls and critical vulnerabilities for DLA installations and facilities. Provide health physics technical advice and support to the DLA Safety and Occupational Health Managers and the DLA Radiation Safety Officers. Work to ensure CBRNE force health protection issues are considered and included in the SOH program and that medical surveillance and preparedness is conducted at DLA installations. Duties can be expanded to provide consultations to DLA operations and strategic planning, as well as Industrial Hygiene and Force Health Protection effort support.
Qualifications:  AFSC: 43E3G, 4B071, 43E3X, 43E2X
MOS: 72A67C, 72D, 68S
Active Top Secret Clearance. Minimum of four years experience with BS or MS in Health Physics, Radiological Health, Radiological Hygiene, Radiation Safety or Physics.</v>
      </c>
      <c r="R9" s="26" t="str">
        <f>_xlfn.CONCAT('CONCAT Codes'!$A$10,VLOOKUP(L9,'CONCAT Codes'!$A$14:$G$99,5,FALSE),'CONCAT Codes'!$B$10,'Tours Added'!A9," ",C9," ",D9," ",'CONCAT Codes'!$C$10,VLOOKUP(L9,'CONCAT Codes'!$A$14:$G$99,7,FALSE),'CONCAT Codes'!$D$10,VLOOKUP(L9,'CONCAT Codes'!$A$14:$G$99,6,FALSE))</f>
        <v>&lt;br /&gt; &lt;br /&gt; &lt;strong&gt;To apply, contact: &lt;a href="mailto:megan.h.spencer.mil@mail.mil?subject=Tour 25-6514 DLA - DCS Radiation Safety Program Manager (RSPM) &amp;amp;cc=dfas.indianapolis-in.zh.mbx.pfi@mail.mil&amp;amp;body=Please find my resume and bio attached for consideration."&gt;TSgt Megan Spencer&lt;/a&gt;&lt;/strong&gt; - 317-435-2378</v>
      </c>
    </row>
    <row r="10" spans="1:18" ht="165.45" customHeight="1">
      <c r="A10" s="24" t="s">
        <v>916</v>
      </c>
      <c r="B10" s="24" t="s">
        <v>0</v>
      </c>
      <c r="C10" s="24" t="s">
        <v>917</v>
      </c>
      <c r="D10" s="24" t="s">
        <v>918</v>
      </c>
      <c r="E10" s="24" t="s">
        <v>957</v>
      </c>
      <c r="F10" s="25" t="s">
        <v>28</v>
      </c>
      <c r="G10" s="25" t="s">
        <v>362</v>
      </c>
      <c r="H10" s="25" t="s">
        <v>40</v>
      </c>
      <c r="I10" s="3" t="s">
        <v>16</v>
      </c>
      <c r="J10" s="72" t="s">
        <v>4</v>
      </c>
      <c r="K10" s="50" t="s">
        <v>29</v>
      </c>
      <c r="L10" s="25" t="s">
        <v>919</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DLA Energy ASOC LNO 25-6511 &lt;/span&gt;&lt;/strong&gt;&lt;/h3&gt;
   &lt;/td&gt;
   &lt;td&gt;
   &lt;h4 style="text-align: right;"&gt;&lt;span style="color:#ffffff;"&gt; Army or Air Force: O2:O3&lt;/span&gt;&lt;/h4&gt;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Fort Belvoir, VA&lt;br /&gt;
&lt;strong&gt;Agency:&lt;/strong&gt; Defense Logistics Agency&lt;strong&gt; Activity:&lt;/strong&gt; DLA Energy&lt;br /&gt;
&lt;strong&gt;Service:&lt;/strong&gt; Army or Air Force&lt;strong&gt; Desired Grade:&lt;/strong&gt; O2:O3&lt;br /&gt;
&lt;br /&gt;
&lt;strong&gt;Tour Description:&lt;/strong&gt; 25-6511, Legnth 1 Year: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 Course (R8)</v>
      </c>
      <c r="R10" s="26" t="str">
        <f>_xlfn.CONCAT('CONCAT Codes'!$A$10,VLOOKUP(L10,'CONCAT Codes'!$A$14:$G$99,5,FALSE),'CONCAT Codes'!$B$10,'Tours Added'!A10," ",C10," ",D10," ",'CONCAT Codes'!$C$10,VLOOKUP(L10,'CONCAT Codes'!$A$14:$G$99,7,FALSE),'CONCAT Codes'!$D$10,VLOOKUP(L10,'CONCAT Codes'!$A$14:$G$99,6,FALSE))</f>
        <v>&lt;br /&gt; &lt;br /&gt; &lt;strong&gt;To apply, contact: &lt;a href="mailto:megan.h.spencer.mil@mail.mil?subject=Tour 25-6511 DLA Energy DLA Energy ASOC LNO &amp;amp;cc=dfas.indianapolis-in.zh.mbx.pfi@mail.mil&amp;amp;body=Please find my resume and bio attached for consideration."&gt;TSgt Megan Spencer&lt;/a&gt;&lt;/strong&gt; - 317-435-2378</v>
      </c>
    </row>
    <row r="11" spans="1:18" ht="165.45" customHeight="1">
      <c r="A11" s="24" t="s">
        <v>929</v>
      </c>
      <c r="B11" s="24" t="s">
        <v>2</v>
      </c>
      <c r="C11" s="24" t="s">
        <v>817</v>
      </c>
      <c r="D11" s="24" t="s">
        <v>856</v>
      </c>
      <c r="E11" s="24" t="s">
        <v>942</v>
      </c>
      <c r="F11" s="25" t="s">
        <v>28</v>
      </c>
      <c r="G11" s="25" t="s">
        <v>74</v>
      </c>
      <c r="H11" s="25" t="s">
        <v>930</v>
      </c>
      <c r="I11" s="3" t="s">
        <v>16</v>
      </c>
      <c r="J11" s="72" t="s">
        <v>4</v>
      </c>
      <c r="K11" s="50" t="s">
        <v>29</v>
      </c>
      <c r="L11" s="25" t="s">
        <v>85</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Special Security Representative 25-6516 &lt;/span&gt;&lt;/strong&gt;&lt;/h3&gt;
   &lt;/td&gt;
   &lt;td&gt;
   &lt;h4 style="text-align: right;"&gt;&lt;span style="color:#ffffff;"&gt; Army or Air Force: E7:E8&lt;/span&gt;&lt;/h4&gt;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Little Creek, VA&lt;br /&gt;
&lt;strong&gt;Agency:&lt;/strong&gt; Naval Surface Warfare Center&lt;strong&gt; Activity:&lt;/strong&gt; NSWC-Carderock &lt;br /&gt;
&lt;strong&gt;Service:&lt;/strong&gt; Army or Air Force&lt;strong&gt; Desired Grade:&lt;/strong&gt; E7:E8&lt;br /&gt;
&lt;br /&gt;
&lt;strong&gt;Tour Description:&lt;/strong&gt; 25-6516, Length 1 Year: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v>
      </c>
      <c r="R11" s="26" t="str">
        <f>_xlfn.CONCAT('CONCAT Codes'!$A$10,VLOOKUP(L11,'CONCAT Codes'!$A$14:$G$99,5,FALSE),'CONCAT Codes'!$B$10,'Tours Added'!A11," ",C11," ",D11," ",'CONCAT Codes'!$C$10,VLOOKUP(L11,'CONCAT Codes'!$A$14:$G$99,7,FALSE),'CONCAT Codes'!$D$10,VLOOKUP(L11,'CONCAT Codes'!$A$14:$G$99,6,FALSE))</f>
        <v>&lt;br /&gt; &lt;br /&gt; &lt;strong&gt;To apply, contact: &lt;a href="mailto:dennis.w.tallent.mil@mail.mil?subject=Tour 25-6516 NSWC-Carderock  Special Security Representative &amp;amp;cc=dfas.indianapolis-in.zh.mbx.pfi@mail.mil&amp;amp;body=Please find my resume and bio attached for consideration."&gt;SMSgt Dennis Tallent&lt;/a&gt;&lt;/strong&gt; - 317-695-1372</v>
      </c>
    </row>
    <row r="12" spans="1:18" ht="165.45" customHeight="1">
      <c r="A12" s="24" t="s">
        <v>933</v>
      </c>
      <c r="B12" s="24" t="s">
        <v>2</v>
      </c>
      <c r="C12" s="24" t="s">
        <v>817</v>
      </c>
      <c r="D12" s="24" t="s">
        <v>934</v>
      </c>
      <c r="E12" s="24" t="s">
        <v>959</v>
      </c>
      <c r="F12" s="25" t="s">
        <v>28</v>
      </c>
      <c r="G12" s="25" t="s">
        <v>32</v>
      </c>
      <c r="H12" s="25" t="s">
        <v>935</v>
      </c>
      <c r="I12" s="3" t="s">
        <v>936</v>
      </c>
      <c r="J12" s="72" t="s">
        <v>4</v>
      </c>
      <c r="K12" s="50" t="s">
        <v>29</v>
      </c>
      <c r="L12" s="25" t="s">
        <v>85</v>
      </c>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Budget Analyst 25-6518 &lt;/span&gt;&lt;/strong&gt;&lt;/h3&gt;
   &lt;/td&gt;
   &lt;td&gt;
   &lt;h4 style="text-align: right;"&gt;&lt;span style="color:#ffffff;"&gt; Army or Air Force: E5:E6:E7&lt;/span&gt;&lt;/h4&gt;
   &lt;/td&gt;
   &lt;th scope="col"&gt;&amp;nbsp;&lt;/th&gt;
  &lt;/tr&gt;
 &lt;/thead&gt;
&lt;/table&gt;'</v>
      </c>
      <c r="P12" s="27" t="str">
        <f>CONCATENATE('CONCAT Codes'!$A$6,'CONCAT Codes'!$B$6,'Tours Added'!H12,", ",'Tours Added'!I12,'CONCAT Codes'!C$6,B12,'CONCAT Codes'!$D$6,C12,'CONCAT Codes'!$E$6,F12,'CONCAT Codes'!$F$6,G12,'CONCAT Codes'!$G$6,'Tours Added'!E12)</f>
        <v>&lt;strong&gt; Location:&lt;/strong&gt; West Point, NY&lt;br /&gt;
&lt;strong&gt;Agency:&lt;/strong&gt; Naval Surface Warfare Center&lt;strong&gt; Activity:&lt;/strong&gt; NSWC-Carderock &lt;br /&gt;
&lt;strong&gt;Service:&lt;/strong&gt; Army or Air Force&lt;strong&gt; Desired Grade:&lt;/strong&gt; E5:E6:E7&lt;br /&gt;
&lt;br /&gt;
&lt;strong&gt;Tour Description:&lt;/strong&gt; 25-6518, Length 1 year: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Qualifications: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v>
      </c>
      <c r="R12" s="26" t="str">
        <f>_xlfn.CONCAT('CONCAT Codes'!$A$10,VLOOKUP(L12,'CONCAT Codes'!$A$14:$G$99,5,FALSE),'CONCAT Codes'!$B$10,'Tours Added'!A12," ",C12," ",D12," ",'CONCAT Codes'!$C$10,VLOOKUP(L12,'CONCAT Codes'!$A$14:$G$99,7,FALSE),'CONCAT Codes'!$D$10,VLOOKUP(L12,'CONCAT Codes'!$A$14:$G$99,6,FALSE))</f>
        <v>&lt;br /&gt; &lt;br /&gt; &lt;strong&gt;To apply, contact: &lt;a href="mailto:dennis.w.tallent.mil@mail.mil?subject=Tour 25-6518 NSWC-Carderock  Budget Analyst &amp;amp;cc=dfas.indianapolis-in.zh.mbx.pfi@mail.mil&amp;amp;body=Please find my resume and bio attached for consideration."&gt;SMSgt Dennis Tallent&lt;/a&gt;&lt;/strong&gt; - 317-695-1372</v>
      </c>
    </row>
    <row r="13" spans="1:18" ht="165.45" customHeight="1">
      <c r="A13" s="24" t="s">
        <v>931</v>
      </c>
      <c r="B13" s="24" t="s">
        <v>56</v>
      </c>
      <c r="C13" s="24" t="s">
        <v>68</v>
      </c>
      <c r="D13" s="24" t="s">
        <v>932</v>
      </c>
      <c r="E13" s="24" t="s">
        <v>958</v>
      </c>
      <c r="F13" s="25" t="s">
        <v>28</v>
      </c>
      <c r="G13" s="25" t="s">
        <v>32</v>
      </c>
      <c r="H13" s="25" t="s">
        <v>57</v>
      </c>
      <c r="I13" s="3" t="s">
        <v>58</v>
      </c>
      <c r="J13" s="72" t="s">
        <v>4</v>
      </c>
      <c r="K13" s="50" t="s">
        <v>29</v>
      </c>
      <c r="L13" s="25" t="s">
        <v>85</v>
      </c>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OPSEC Specialist 25-6517 &lt;/span&gt;&lt;/strong&gt;&lt;/h3&gt;
   &lt;/td&gt;
   &lt;td&gt;
   &lt;h4 style="text-align: right;"&gt;&lt;span style="color:#ffffff;"&gt; Army or Air Force: E5:E6:E7&lt;/span&gt;&lt;/h4&gt;
   &lt;/td&gt;
   &lt;th scope="col"&gt;&amp;nbsp;&lt;/th&gt;
  &lt;/tr&gt;
 &lt;/thead&gt;
&lt;/table&gt;'</v>
      </c>
      <c r="P13" s="27" t="str">
        <f>CONCATENATE('CONCAT Codes'!$A$6,'CONCAT Codes'!$B$6,'Tours Added'!H13,", ",'Tours Added'!I13,'CONCAT Codes'!C$6,B13,'CONCAT Codes'!$D$6,C13,'CONCAT Codes'!$E$6,F13,'CONCAT Codes'!$F$6,G13,'CONCAT Codes'!$G$6,'Tours Added'!E13)</f>
        <v>&lt;strong&gt; Location:&lt;/strong&gt; Keyport, WA&lt;br /&gt;
&lt;strong&gt;Agency:&lt;/strong&gt; Naval Underwater Warfare Center&lt;strong&gt; Activity:&lt;/strong&gt; NUWC-Division Keyport&lt;br /&gt;
&lt;strong&gt;Service:&lt;/strong&gt; Army or Air Force&lt;strong&gt; Desired Grade:&lt;/strong&gt; E5:E6:E7&lt;br /&gt;
&lt;br /&gt;
&lt;strong&gt;Tour Description:&lt;/strong&gt; 25-6517, Length 1 YEAR: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Qualifications:  Security Clearance: TS. 
Minimum of 2 years experience in OPSEC Security. Other Security program areas like INFOSEC, PHYSEC, and etc. are useful.</v>
      </c>
      <c r="R13" s="26" t="str">
        <f>_xlfn.CONCAT('CONCAT Codes'!$A$10,VLOOKUP(L13,'CONCAT Codes'!$A$14:$G$99,5,FALSE),'CONCAT Codes'!$B$10,'Tours Added'!A13," ",C13," ",D13," ",'CONCAT Codes'!$C$10,VLOOKUP(L13,'CONCAT Codes'!$A$14:$G$99,7,FALSE),'CONCAT Codes'!$D$10,VLOOKUP(L13,'CONCAT Codes'!$A$14:$G$99,6,FALSE))</f>
        <v>&lt;br /&gt; &lt;br /&gt; &lt;strong&gt;To apply, contact: &lt;a href="mailto:dennis.w.tallent.mil@mail.mil?subject=Tour 25-6517 NUWC-Division Keyport OPSEC Specialist &amp;amp;cc=dfas.indianapolis-in.zh.mbx.pfi@mail.mil&amp;amp;body=Please find my resume and bio attached for consideration."&gt;SMSgt Dennis Tallent&lt;/a&gt;&lt;/strong&gt; - 317-695-1372</v>
      </c>
    </row>
    <row r="14" spans="1:18" ht="165.45" customHeight="1">
      <c r="A14" s="1"/>
      <c r="B14" s="24"/>
      <c r="C14" s="24"/>
      <c r="D14" s="15"/>
      <c r="E14" s="25"/>
      <c r="F14" s="24"/>
      <c r="G14" s="24"/>
      <c r="H14" s="24"/>
      <c r="I14" s="3"/>
      <c r="J14" s="59"/>
      <c r="K14" s="50"/>
      <c r="L14" s="64"/>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Codes'!$A$14:$G$99,5,FALSE),'CONCAT Codes'!$B$10,'Tours Added'!A14," ",C14," ",D14," ",'CONCAT Codes'!$C$10,VLOOKUP(L14,'CONCAT Codes'!$A$14:$G$99,7,FALSE),'CONCAT Codes'!$D$10,VLOOKUP(L14,'CONCAT Codes'!$A$14:$G$99,6,FALSE))</f>
        <v>#N/A</v>
      </c>
    </row>
    <row r="15" spans="1:18" ht="165.45" customHeight="1">
      <c r="A15" s="1"/>
      <c r="B15" s="24"/>
      <c r="C15" s="24"/>
      <c r="D15" s="15"/>
      <c r="E15" s="25"/>
      <c r="F15" s="24"/>
      <c r="G15" s="24"/>
      <c r="H15" s="24"/>
      <c r="I15" s="3"/>
      <c r="J15" s="59"/>
      <c r="K15" s="50"/>
      <c r="L15" s="64"/>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Codes'!$A$14:$G$99,5,FALSE),'CONCAT Codes'!$B$10,'Tours Added'!A15," ",C15," ",D15," ",'CONCAT Codes'!$C$10,VLOOKUP(L15,'CONCAT Codes'!$A$14:$G$99,7,FALSE),'CONCAT Codes'!$D$10,VLOOKUP(L15,'CONCAT Codes'!$A$14:$G$99,6,FALSE))</f>
        <v>#N/A</v>
      </c>
    </row>
    <row r="16" spans="1:18" ht="165.45" customHeight="1">
      <c r="A16" s="1"/>
      <c r="B16" s="24"/>
      <c r="C16" s="24"/>
      <c r="D16" s="15"/>
      <c r="E16" s="25"/>
      <c r="F16" s="24"/>
      <c r="G16" s="24"/>
      <c r="H16" s="24"/>
      <c r="I16" s="3"/>
      <c r="J16" s="59"/>
      <c r="K16" s="50"/>
      <c r="L16" s="64"/>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Codes'!$A$14:$G$99,5,FALSE),'CONCAT Codes'!$B$10,'Tours Added'!A16," ",C16," ",D16," ",'CONCAT Codes'!$C$10,VLOOKUP(L16,'CONCAT Codes'!$A$14:$G$99,7,FALSE),'CONCAT Codes'!$D$10,VLOOKUP(L16,'CONCAT Codes'!$A$14:$G$99,6,FALSE))</f>
        <v>#N/A</v>
      </c>
    </row>
    <row r="17" spans="1:18" ht="165.45" customHeight="1">
      <c r="A17" s="1"/>
      <c r="B17" s="24"/>
      <c r="C17" s="24"/>
      <c r="D17" s="15"/>
      <c r="E17" s="25"/>
      <c r="F17" s="24"/>
      <c r="G17" s="24"/>
      <c r="H17" s="24"/>
      <c r="I17" s="3"/>
      <c r="J17" s="59"/>
      <c r="K17" s="50"/>
      <c r="L17" s="64"/>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Codes'!$A$14:$G$99,5,FALSE),'CONCAT Codes'!$B$10,'Tours Added'!A17," ",C17," ",D17," ",'CONCAT Codes'!$C$10,VLOOKUP(L17,'CONCAT Codes'!$A$14:$G$99,7,FALSE),'CONCAT Codes'!$D$10,VLOOKUP(L17,'CONCAT Codes'!$A$14:$G$99,6,FALSE))</f>
        <v>#N/A</v>
      </c>
    </row>
    <row r="18" spans="1:18" ht="165.45" customHeight="1">
      <c r="A18" s="1"/>
      <c r="B18" s="24"/>
      <c r="C18" s="24"/>
      <c r="D18" s="15"/>
      <c r="E18" s="25"/>
      <c r="F18" s="24"/>
      <c r="G18" s="24"/>
      <c r="H18" s="24"/>
      <c r="I18" s="3"/>
      <c r="J18" s="59"/>
      <c r="K18" s="50"/>
      <c r="L18" s="64"/>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Codes'!$A$14:$G$99,5,FALSE),'CONCAT Codes'!$B$10,'Tours Added'!A18," ",C18," ",D18," ",'CONCAT Codes'!$C$10,VLOOKUP(L18,'CONCAT Codes'!$A$14:$G$99,7,FALSE),'CONCAT Codes'!$D$10,VLOOKUP(L18,'CONCAT Codes'!$A$14:$G$99,6,FALSE))</f>
        <v>#N/A</v>
      </c>
    </row>
    <row r="19" spans="1:18" ht="165.45" customHeight="1">
      <c r="A19" s="1"/>
      <c r="B19" s="24"/>
      <c r="C19" s="24"/>
      <c r="D19" s="15"/>
      <c r="E19" s="25"/>
      <c r="F19" s="24"/>
      <c r="G19" s="24"/>
      <c r="H19" s="24"/>
      <c r="I19" s="3"/>
      <c r="J19" s="59"/>
      <c r="K19" s="50"/>
      <c r="L19" s="64"/>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Codes'!$A$14:$G$99,5,FALSE),'CONCAT Codes'!$B$10,'Tours Added'!A19," ",C19," ",D19," ",'CONCAT Codes'!$C$10,VLOOKUP(L19,'CONCAT Codes'!$A$14:$G$99,7,FALSE),'CONCAT Codes'!$D$10,VLOOKUP(L19,'CONCAT Codes'!$A$14:$G$99,6,FALSE))</f>
        <v>#N/A</v>
      </c>
    </row>
    <row r="20" spans="1:18" ht="165.45" customHeight="1">
      <c r="A20" s="1"/>
      <c r="B20" s="24"/>
      <c r="C20" s="24"/>
      <c r="D20" s="15"/>
      <c r="E20" s="25"/>
      <c r="F20" s="24"/>
      <c r="G20" s="24"/>
      <c r="H20" s="24"/>
      <c r="I20" s="3"/>
      <c r="J20" s="59"/>
      <c r="K20" s="50"/>
      <c r="L20" s="64"/>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Codes'!$A$14:$G$99,5,FALSE),'CONCAT Codes'!$B$10,'Tours Added'!A20," ",C20," ",D20," ",'CONCAT Codes'!$C$10,VLOOKUP(L20,'CONCAT Codes'!$A$14:$G$99,7,FALSE),'CONCAT Codes'!$D$10,VLOOKUP(L20,'CONCAT Codes'!$A$14:$G$99,6,FALSE))</f>
        <v>#N/A</v>
      </c>
    </row>
    <row r="21" spans="1:18" ht="165.45" customHeight="1">
      <c r="A21" s="1"/>
      <c r="B21" s="24"/>
      <c r="C21" s="24"/>
      <c r="D21" s="15"/>
      <c r="E21" s="25"/>
      <c r="F21" s="24"/>
      <c r="G21" s="24"/>
      <c r="H21" s="24"/>
      <c r="I21" s="3"/>
      <c r="J21" s="59"/>
      <c r="K21" s="50"/>
      <c r="L21" s="64"/>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Codes'!$A$14:$G$99,5,FALSE),'CONCAT Codes'!$B$10,'Tours Added'!A21," ",C21," ",D21," ",'CONCAT Codes'!$C$10,VLOOKUP(L21,'CONCAT Codes'!$A$14:$G$99,7,FALSE),'CONCAT Codes'!$D$10,VLOOKUP(L21,'CONCAT Codes'!$A$14:$G$99,6,FALSE))</f>
        <v>#N/A</v>
      </c>
    </row>
    <row r="22" spans="1:18" ht="165.45" customHeight="1">
      <c r="A22" s="1"/>
      <c r="B22" s="24"/>
      <c r="C22" s="24"/>
      <c r="D22" s="15"/>
      <c r="E22" s="25"/>
      <c r="F22" s="24"/>
      <c r="G22" s="24"/>
      <c r="H22" s="24"/>
      <c r="I22" s="3"/>
      <c r="J22" s="59"/>
      <c r="K22" s="50"/>
      <c r="L22" s="64"/>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Codes'!$A$14:$G$99,5,FALSE),'CONCAT Codes'!$B$10,'Tours Added'!A22," ",C22," ",D22," ",'CONCAT Codes'!$C$10,VLOOKUP(L22,'CONCAT Codes'!$A$14:$G$99,7,FALSE),'CONCAT Codes'!$D$10,VLOOKUP(L22,'CONCAT Codes'!$A$14:$G$99,6,FALSE))</f>
        <v>#N/A</v>
      </c>
    </row>
    <row r="23" spans="1:18" ht="165.45" customHeight="1">
      <c r="A23" s="1"/>
      <c r="B23" s="24"/>
      <c r="C23" s="24"/>
      <c r="D23" s="15"/>
      <c r="E23" s="25"/>
      <c r="F23" s="24"/>
      <c r="G23" s="24"/>
      <c r="H23" s="24"/>
      <c r="I23" s="3"/>
      <c r="J23" s="59"/>
      <c r="K23" s="50"/>
      <c r="L23" s="64"/>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Codes'!$A$14:$G$99,5,FALSE),'CONCAT Codes'!$B$10,'Tours Added'!A23," ",C23," ",D23," ",'CONCAT Codes'!$C$10,VLOOKUP(L23,'CONCAT Codes'!$A$14:$G$99,7,FALSE),'CONCAT Codes'!$D$10,VLOOKUP(L23,'CONCAT Codes'!$A$14:$G$99,6,FALSE))</f>
        <v>#N/A</v>
      </c>
    </row>
    <row r="24" spans="1:18" ht="165.45" customHeight="1">
      <c r="A24" s="1"/>
      <c r="B24" s="24"/>
      <c r="C24" s="24"/>
      <c r="D24" s="15"/>
      <c r="E24" s="25"/>
      <c r="F24" s="24"/>
      <c r="G24" s="24"/>
      <c r="H24" s="24"/>
      <c r="I24" s="3"/>
      <c r="J24" s="59"/>
      <c r="K24" s="50"/>
      <c r="L24" s="64"/>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Codes'!$A$14:$G$99,5,FALSE),'CONCAT Codes'!$B$10,'Tours Added'!A24," ",C24," ",D24," ",'CONCAT Codes'!$C$10,VLOOKUP(L24,'CONCAT Codes'!$A$14:$G$99,7,FALSE),'CONCAT Codes'!$D$10,VLOOKUP(L24,'CONCAT Codes'!$A$14:$G$99,6,FALSE))</f>
        <v>#N/A</v>
      </c>
    </row>
    <row r="25" spans="1:18" ht="165.45" customHeight="1">
      <c r="A25" s="1"/>
      <c r="B25" s="24"/>
      <c r="C25" s="24"/>
      <c r="D25" s="15"/>
      <c r="E25" s="25"/>
      <c r="F25" s="24"/>
      <c r="G25" s="24"/>
      <c r="H25" s="24"/>
      <c r="I25" s="3"/>
      <c r="J25" s="72"/>
      <c r="K25" s="50"/>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Codes'!$A$14:$G$99,5,FALSE),'CONCAT Codes'!$B$10,'Tours Added'!A25," ",C25," ",D25," ",'CONCAT Codes'!$C$10,VLOOKUP(L25,'CONCAT Codes'!$A$14:$G$99,7,FALSE),'CONCAT Codes'!$D$10,VLOOKUP(L25,'CONCAT Codes'!$A$14:$G$99,6,FALSE))</f>
        <v>#N/A</v>
      </c>
    </row>
    <row r="26" spans="1:18" ht="165.45" customHeight="1">
      <c r="A26" s="1"/>
      <c r="B26" s="24"/>
      <c r="C26" s="24"/>
      <c r="D26" s="15"/>
      <c r="E26" s="25"/>
      <c r="F26" s="24"/>
      <c r="G26" s="24"/>
      <c r="H26" s="24"/>
      <c r="I26" s="3"/>
      <c r="J26" s="72"/>
      <c r="K26" s="50"/>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Codes'!$A$14:$G$99,5,FALSE),'CONCAT Codes'!$B$10,'Tours Added'!A26," ",C26," ",D26," ",'CONCAT Codes'!$C$10,VLOOKUP(L26,'CONCAT Codes'!$A$14:$G$99,7,FALSE),'CONCAT Codes'!$D$10,VLOOKUP(L26,'CONCAT Codes'!$A$14:$G$99,6,FALSE))</f>
        <v>#N/A</v>
      </c>
    </row>
    <row r="27" spans="1:18" ht="165.45" customHeight="1">
      <c r="A27" s="1"/>
      <c r="B27" s="24"/>
      <c r="C27" s="24"/>
      <c r="D27" s="15"/>
      <c r="E27" s="25"/>
      <c r="F27" s="24"/>
      <c r="G27" s="24"/>
      <c r="H27" s="24"/>
      <c r="I27" s="3"/>
      <c r="J27" s="72"/>
      <c r="K27" s="50"/>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Codes'!$A$14:$G$99,5,FALSE),'CONCAT Codes'!$B$10,'Tours Added'!A27," ",C27," ",D27," ",'CONCAT Codes'!$C$10,VLOOKUP(L27,'CONCAT Codes'!$A$14:$G$99,7,FALSE),'CONCAT Codes'!$D$10,VLOOKUP(L27,'CONCAT Codes'!$A$14:$G$99,6,FALSE))</f>
        <v>#N/A</v>
      </c>
    </row>
    <row r="28" spans="1:18" ht="165.45" customHeight="1">
      <c r="A28" s="1"/>
      <c r="B28" s="24"/>
      <c r="C28" s="24"/>
      <c r="D28" s="15"/>
      <c r="E28" s="25"/>
      <c r="F28" s="24"/>
      <c r="G28" s="24"/>
      <c r="H28" s="24"/>
      <c r="I28" s="3"/>
      <c r="J28" s="72"/>
      <c r="K28" s="50"/>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Codes'!$A$14:$G$99,5,FALSE),'CONCAT Codes'!$B$10,'Tours Added'!A28," ",C28," ",D28," ",'CONCAT Codes'!$C$10,VLOOKUP(L28,'CONCAT Codes'!$A$14:$G$99,7,FALSE),'CONCAT Codes'!$D$10,VLOOKUP(L28,'CONCAT Codes'!$A$14:$G$99,6,FALSE))</f>
        <v>#N/A</v>
      </c>
    </row>
    <row r="29" spans="1:18" ht="165.45" customHeight="1">
      <c r="A29" s="1"/>
      <c r="B29" s="24"/>
      <c r="C29" s="24"/>
      <c r="D29" s="15"/>
      <c r="E29" s="25"/>
      <c r="F29" s="24"/>
      <c r="G29" s="24"/>
      <c r="H29" s="24"/>
      <c r="I29" s="3"/>
      <c r="J29" s="72"/>
      <c r="K29" s="50"/>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Codes'!$A$14:$G$99,5,FALSE),'CONCAT Codes'!$B$10,'Tours Added'!A29," ",C29," ",D29," ",'CONCAT Codes'!$C$10,VLOOKUP(L29,'CONCAT Codes'!$A$14:$G$99,7,FALSE),'CONCAT Codes'!$D$10,VLOOKUP(L29,'CONCAT Codes'!$A$14:$G$99,6,FALSE))</f>
        <v>#N/A</v>
      </c>
    </row>
  </sheetData>
  <autoFilter ref="A1:L1" xr:uid="{CB3F2454-9102-438E-A09A-FDCB05825C50}">
    <sortState xmlns:xlrd2="http://schemas.microsoft.com/office/spreadsheetml/2017/richdata2" ref="A2:L10">
      <sortCondition ref="A1"/>
    </sortState>
  </autoFilter>
  <conditionalFormatting sqref="A1">
    <cfRule type="duplicateValues" dxfId="13" priority="103"/>
  </conditionalFormatting>
  <conditionalFormatting sqref="A2:A13">
    <cfRule type="duplicateValues" dxfId="12" priority="1"/>
  </conditionalFormatting>
  <conditionalFormatting sqref="A14">
    <cfRule type="duplicateValues" dxfId="11" priority="6"/>
  </conditionalFormatting>
  <conditionalFormatting sqref="A15:A24">
    <cfRule type="duplicateValues" dxfId="10" priority="10"/>
  </conditionalFormatting>
  <conditionalFormatting sqref="A25:A29">
    <cfRule type="duplicateValues" dxfId="9" priority="9"/>
  </conditionalFormatting>
  <conditionalFormatting sqref="A30:A1048576 A1">
    <cfRule type="duplicateValues" dxfId="8" priority="149"/>
  </conditionalFormatting>
  <hyperlinks>
    <hyperlink ref="K2" r:id="rId1" tooltip="Remember to attach a resume and bio!" xr:uid="{E1FE265F-26B0-45E8-A69E-EE0E99DD8A7B}"/>
    <hyperlink ref="K3:K4" r:id="rId2" tooltip="Remember to attach a resume and bio!" display="Click HERE to apply" xr:uid="{C11ABB6B-796A-496D-AD7E-6AAE6D054327}"/>
    <hyperlink ref="K3" r:id="rId3" tooltip="Remember to attach a resume and bio!" xr:uid="{8E520A9C-985E-4100-BF1F-5C3DC3BCB553}"/>
    <hyperlink ref="K4" r:id="rId4" tooltip="Remember to attach a resume and bio!" xr:uid="{D7BFE282-62BB-4F7A-9378-56830843D0CA}"/>
    <hyperlink ref="K5" r:id="rId5" tooltip="Remember to attach a resume and bio!" xr:uid="{89C480B7-7B15-475B-86BE-452C6A7EC0CC}"/>
    <hyperlink ref="K6" r:id="rId6" tooltip="Remember to attach a resume and bio!" xr:uid="{8B95285F-A22A-459C-AD16-AF6F84448883}"/>
    <hyperlink ref="K7" r:id="rId7" tooltip="Remember to attach a resume and bio!" xr:uid="{989434D5-51E2-4709-BAA7-330BEEF24E72}"/>
    <hyperlink ref="K8" r:id="rId8" tooltip="Remember to attach a resume and bio!" xr:uid="{A654C6D9-73D2-463B-9FCC-E431271295B8}"/>
    <hyperlink ref="K9" r:id="rId9" tooltip="Remember to attach a resume and bio!" xr:uid="{F32BFA2F-986E-423B-A7FD-88A108D8576E}"/>
    <hyperlink ref="K10" r:id="rId10" tooltip="Remember to attach a resume and bio!" xr:uid="{B304ABF1-968C-4F7C-95A7-7CCF55E67335}"/>
    <hyperlink ref="K11" r:id="rId11" tooltip="Remember to attach a resume and bio!" xr:uid="{641E649F-0842-4E5E-8F98-3F48256B8E7A}"/>
    <hyperlink ref="K12" r:id="rId12" tooltip="Remember to attach a resume and bio!" xr:uid="{1E49D126-61A6-4BC9-9E3A-8D733DD66E3F}"/>
    <hyperlink ref="K13" r:id="rId13" tooltip="Remember to attach a resume and bio!" xr:uid="{FC7E60B2-F059-4599-AD63-8F77C13F3345}"/>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25"/>
  <sheetViews>
    <sheetView topLeftCell="A7" workbookViewId="0">
      <selection activeCell="A25" sqref="A25"/>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78" t="s">
        <v>130</v>
      </c>
      <c r="B1" s="78"/>
      <c r="C1" s="78"/>
    </row>
    <row r="2" spans="1:12" s="35" customFormat="1" ht="144">
      <c r="A2" s="34" t="s">
        <v>129</v>
      </c>
      <c r="B2" s="34" t="s">
        <v>128</v>
      </c>
      <c r="C2" s="34" t="s">
        <v>127</v>
      </c>
    </row>
    <row r="5" spans="1:12" s="30" customFormat="1">
      <c r="A5" s="29" t="s">
        <v>138</v>
      </c>
    </row>
    <row r="6" spans="1:12" s="40" customFormat="1" ht="72">
      <c r="A6" s="36"/>
      <c r="B6" s="36" t="s">
        <v>216</v>
      </c>
      <c r="C6" s="37" t="s">
        <v>140</v>
      </c>
      <c r="D6" s="36" t="s">
        <v>139</v>
      </c>
      <c r="E6" s="37" t="s">
        <v>141</v>
      </c>
      <c r="F6" s="36" t="s">
        <v>142</v>
      </c>
      <c r="G6" s="37" t="s">
        <v>143</v>
      </c>
      <c r="H6" s="37" t="s">
        <v>144</v>
      </c>
      <c r="I6" s="37" t="s">
        <v>145</v>
      </c>
      <c r="J6" s="36" t="s">
        <v>147</v>
      </c>
      <c r="K6" s="38" t="s">
        <v>148</v>
      </c>
      <c r="L6" s="39" t="s">
        <v>149</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197</v>
      </c>
    </row>
    <row r="10" spans="1:12" ht="100.8">
      <c r="A10" t="s">
        <v>228</v>
      </c>
      <c r="B10" t="s">
        <v>147</v>
      </c>
      <c r="C10" s="41" t="s">
        <v>148</v>
      </c>
      <c r="D10" t="s">
        <v>149</v>
      </c>
    </row>
    <row r="12" spans="1:12" s="30" customFormat="1">
      <c r="A12" s="29" t="s">
        <v>146</v>
      </c>
    </row>
    <row r="13" spans="1:12" s="43" customFormat="1">
      <c r="A13" s="44" t="s">
        <v>200</v>
      </c>
      <c r="B13" s="42" t="s">
        <v>158</v>
      </c>
      <c r="C13" s="42" t="s">
        <v>159</v>
      </c>
      <c r="D13" s="42" t="s">
        <v>160</v>
      </c>
      <c r="E13" s="42" t="s">
        <v>195</v>
      </c>
      <c r="F13" s="42" t="s">
        <v>196</v>
      </c>
      <c r="G13" s="44" t="s">
        <v>208</v>
      </c>
    </row>
    <row r="14" spans="1:12">
      <c r="A14" t="s">
        <v>87</v>
      </c>
      <c r="B14" t="s">
        <v>161</v>
      </c>
      <c r="C14" t="s">
        <v>162</v>
      </c>
      <c r="D14" t="s">
        <v>163</v>
      </c>
      <c r="E14" t="s">
        <v>164</v>
      </c>
      <c r="F14" t="s">
        <v>153</v>
      </c>
      <c r="G14" s="41" t="s">
        <v>202</v>
      </c>
      <c r="H14" s="43"/>
    </row>
    <row r="15" spans="1:12">
      <c r="A15" t="s">
        <v>123</v>
      </c>
      <c r="B15" t="s">
        <v>165</v>
      </c>
      <c r="C15" t="s">
        <v>166</v>
      </c>
      <c r="D15" t="s">
        <v>167</v>
      </c>
      <c r="E15" t="s">
        <v>168</v>
      </c>
      <c r="F15" t="s">
        <v>151</v>
      </c>
      <c r="G15" s="41" t="s">
        <v>203</v>
      </c>
    </row>
    <row r="16" spans="1:12">
      <c r="A16" t="s">
        <v>86</v>
      </c>
      <c r="B16" t="s">
        <v>169</v>
      </c>
      <c r="C16" t="s">
        <v>170</v>
      </c>
      <c r="D16" t="s">
        <v>171</v>
      </c>
      <c r="E16" t="s">
        <v>172</v>
      </c>
      <c r="F16" t="s">
        <v>156</v>
      </c>
      <c r="G16" s="41" t="s">
        <v>204</v>
      </c>
    </row>
    <row r="17" spans="1:7">
      <c r="A17" t="s">
        <v>90</v>
      </c>
      <c r="B17" t="s">
        <v>173</v>
      </c>
      <c r="C17" t="s">
        <v>174</v>
      </c>
      <c r="D17" t="s">
        <v>175</v>
      </c>
      <c r="E17" t="s">
        <v>176</v>
      </c>
      <c r="F17" t="s">
        <v>155</v>
      </c>
      <c r="G17" t="s">
        <v>198</v>
      </c>
    </row>
    <row r="18" spans="1:7">
      <c r="A18" t="s">
        <v>89</v>
      </c>
      <c r="B18" t="s">
        <v>173</v>
      </c>
      <c r="C18" t="s">
        <v>177</v>
      </c>
      <c r="D18" t="s">
        <v>178</v>
      </c>
      <c r="E18" t="s">
        <v>179</v>
      </c>
      <c r="F18" t="s">
        <v>152</v>
      </c>
      <c r="G18" s="41" t="s">
        <v>205</v>
      </c>
    </row>
    <row r="19" spans="1:7">
      <c r="A19" t="s">
        <v>201</v>
      </c>
      <c r="B19" t="s">
        <v>180</v>
      </c>
      <c r="C19" t="s">
        <v>181</v>
      </c>
      <c r="D19" t="s">
        <v>182</v>
      </c>
      <c r="E19" t="s">
        <v>183</v>
      </c>
      <c r="F19" t="s">
        <v>184</v>
      </c>
      <c r="G19" s="41" t="s">
        <v>206</v>
      </c>
    </row>
    <row r="20" spans="1:7">
      <c r="A20" t="s">
        <v>113</v>
      </c>
      <c r="B20" t="s">
        <v>169</v>
      </c>
      <c r="C20" t="s">
        <v>185</v>
      </c>
      <c r="D20" t="s">
        <v>186</v>
      </c>
      <c r="E20" t="s">
        <v>187</v>
      </c>
      <c r="F20" t="s">
        <v>157</v>
      </c>
      <c r="G20" t="s">
        <v>199</v>
      </c>
    </row>
    <row r="21" spans="1:7">
      <c r="A21" t="s">
        <v>88</v>
      </c>
      <c r="B21" t="s">
        <v>173</v>
      </c>
      <c r="C21" t="s">
        <v>188</v>
      </c>
      <c r="D21" t="s">
        <v>189</v>
      </c>
      <c r="E21" t="s">
        <v>190</v>
      </c>
      <c r="F21" t="s">
        <v>154</v>
      </c>
      <c r="G21" s="41" t="s">
        <v>207</v>
      </c>
    </row>
    <row r="22" spans="1:7">
      <c r="A22" t="s">
        <v>85</v>
      </c>
      <c r="B22" t="s">
        <v>165</v>
      </c>
      <c r="C22" t="s">
        <v>191</v>
      </c>
      <c r="D22" t="s">
        <v>192</v>
      </c>
      <c r="E22" t="s">
        <v>193</v>
      </c>
      <c r="F22" t="s">
        <v>194</v>
      </c>
      <c r="G22" s="41" t="s">
        <v>750</v>
      </c>
    </row>
    <row r="23" spans="1:7">
      <c r="A23" t="s">
        <v>381</v>
      </c>
      <c r="B23" t="s">
        <v>383</v>
      </c>
      <c r="C23" t="s">
        <v>384</v>
      </c>
      <c r="D23" t="s">
        <v>385</v>
      </c>
      <c r="E23" t="s">
        <v>386</v>
      </c>
      <c r="F23" t="s">
        <v>388</v>
      </c>
      <c r="G23" s="41" t="s">
        <v>387</v>
      </c>
    </row>
    <row r="24" spans="1:7">
      <c r="A24" t="s">
        <v>915</v>
      </c>
      <c r="B24" t="s">
        <v>173</v>
      </c>
      <c r="C24" t="s">
        <v>943</v>
      </c>
      <c r="D24" t="s">
        <v>944</v>
      </c>
      <c r="E24" t="s">
        <v>945</v>
      </c>
      <c r="F24" t="s">
        <v>946</v>
      </c>
      <c r="G24" s="41" t="s">
        <v>947</v>
      </c>
    </row>
    <row r="25" spans="1:7">
      <c r="A25" s="25" t="s">
        <v>919</v>
      </c>
      <c r="B25" t="s">
        <v>948</v>
      </c>
      <c r="C25" t="s">
        <v>949</v>
      </c>
      <c r="D25" t="s">
        <v>950</v>
      </c>
      <c r="E25" t="s">
        <v>951</v>
      </c>
      <c r="F25" t="s">
        <v>952</v>
      </c>
      <c r="G25" s="41" t="s">
        <v>953</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8"/>
  <sheetViews>
    <sheetView topLeftCell="A5" zoomScale="70" zoomScaleNormal="70" workbookViewId="0">
      <selection activeCell="E20" sqref="E20"/>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69" bestFit="1" customWidth="1"/>
  </cols>
  <sheetData>
    <row r="1" spans="1:13" ht="29.55" customHeight="1">
      <c r="A1" s="17" t="s">
        <v>23</v>
      </c>
      <c r="B1" s="22" t="s">
        <v>24</v>
      </c>
      <c r="C1" s="22" t="s">
        <v>25</v>
      </c>
      <c r="D1" s="18" t="s">
        <v>26</v>
      </c>
      <c r="E1" s="17" t="s">
        <v>22</v>
      </c>
      <c r="F1" s="22" t="s">
        <v>19</v>
      </c>
      <c r="G1" s="22" t="s">
        <v>20</v>
      </c>
      <c r="H1" s="22" t="s">
        <v>21</v>
      </c>
      <c r="I1" s="17" t="s">
        <v>79</v>
      </c>
      <c r="J1" s="58" t="s">
        <v>80</v>
      </c>
      <c r="K1" s="19" t="s">
        <v>30</v>
      </c>
      <c r="L1" s="62" t="s">
        <v>84</v>
      </c>
      <c r="M1" s="17" t="s">
        <v>413</v>
      </c>
    </row>
    <row r="2" spans="1:13" ht="225" customHeight="1">
      <c r="A2" s="1" t="s">
        <v>346</v>
      </c>
      <c r="B2" s="24" t="s">
        <v>2</v>
      </c>
      <c r="C2" s="24" t="s">
        <v>301</v>
      </c>
      <c r="D2" s="1" t="s">
        <v>347</v>
      </c>
      <c r="E2" s="24" t="s">
        <v>354</v>
      </c>
      <c r="F2" s="24" t="s">
        <v>28</v>
      </c>
      <c r="G2" s="24" t="s">
        <v>348</v>
      </c>
      <c r="H2" s="24" t="s">
        <v>269</v>
      </c>
      <c r="I2" s="3" t="s">
        <v>3</v>
      </c>
      <c r="J2" s="59" t="s">
        <v>4</v>
      </c>
      <c r="K2" s="50" t="s">
        <v>29</v>
      </c>
      <c r="L2" s="63" t="s">
        <v>85</v>
      </c>
      <c r="M2" s="75" t="s">
        <v>901</v>
      </c>
    </row>
    <row r="3" spans="1:13" ht="345.6">
      <c r="A3" s="1" t="s">
        <v>843</v>
      </c>
      <c r="B3" s="24" t="s">
        <v>7</v>
      </c>
      <c r="C3" s="24" t="s">
        <v>44</v>
      </c>
      <c r="D3" s="15" t="s">
        <v>844</v>
      </c>
      <c r="E3" s="25" t="s">
        <v>902</v>
      </c>
      <c r="F3" s="24" t="s">
        <v>1</v>
      </c>
      <c r="G3" s="24" t="s">
        <v>845</v>
      </c>
      <c r="H3" s="24" t="s">
        <v>13</v>
      </c>
      <c r="I3" s="3" t="s">
        <v>14</v>
      </c>
      <c r="J3" s="59" t="s">
        <v>4</v>
      </c>
      <c r="K3" s="20" t="s">
        <v>29</v>
      </c>
      <c r="L3" s="64" t="s">
        <v>90</v>
      </c>
      <c r="M3" s="71" t="s">
        <v>903</v>
      </c>
    </row>
    <row r="4" spans="1:13" ht="345.6">
      <c r="A4" s="1" t="s">
        <v>783</v>
      </c>
      <c r="B4" s="24" t="s">
        <v>48</v>
      </c>
      <c r="C4" s="24" t="s">
        <v>784</v>
      </c>
      <c r="D4" s="15" t="s">
        <v>785</v>
      </c>
      <c r="E4" s="25" t="s">
        <v>904</v>
      </c>
      <c r="F4" s="24" t="s">
        <v>28</v>
      </c>
      <c r="G4" s="24" t="s">
        <v>600</v>
      </c>
      <c r="H4" s="24" t="s">
        <v>50</v>
      </c>
      <c r="I4" s="3" t="s">
        <v>15</v>
      </c>
      <c r="J4" s="59" t="s">
        <v>4</v>
      </c>
      <c r="K4" s="20" t="s">
        <v>29</v>
      </c>
      <c r="L4" s="64" t="s">
        <v>90</v>
      </c>
      <c r="M4" s="71" t="s">
        <v>905</v>
      </c>
    </row>
    <row r="5" spans="1:13" ht="409.6">
      <c r="A5" s="1" t="s">
        <v>344</v>
      </c>
      <c r="B5" s="24" t="s">
        <v>2</v>
      </c>
      <c r="C5" s="24" t="s">
        <v>42</v>
      </c>
      <c r="D5" s="1" t="s">
        <v>345</v>
      </c>
      <c r="E5" s="24" t="s">
        <v>353</v>
      </c>
      <c r="F5" s="24" t="s">
        <v>28</v>
      </c>
      <c r="G5" s="24" t="s">
        <v>37</v>
      </c>
      <c r="H5" s="24" t="s">
        <v>41</v>
      </c>
      <c r="I5" s="3" t="s">
        <v>3</v>
      </c>
      <c r="J5" s="59" t="s">
        <v>4</v>
      </c>
      <c r="K5" s="50" t="s">
        <v>29</v>
      </c>
      <c r="L5" s="63" t="s">
        <v>85</v>
      </c>
      <c r="M5" s="71" t="s">
        <v>901</v>
      </c>
    </row>
    <row r="6" spans="1:13" ht="230.4">
      <c r="A6" s="1" t="s">
        <v>298</v>
      </c>
      <c r="B6" s="24" t="s">
        <v>2</v>
      </c>
      <c r="C6" s="24" t="s">
        <v>42</v>
      </c>
      <c r="D6" s="15" t="s">
        <v>299</v>
      </c>
      <c r="E6" s="25" t="s">
        <v>305</v>
      </c>
      <c r="F6" s="24" t="s">
        <v>28</v>
      </c>
      <c r="G6" s="24" t="s">
        <v>297</v>
      </c>
      <c r="H6" s="24" t="s">
        <v>41</v>
      </c>
      <c r="I6" s="3" t="s">
        <v>3</v>
      </c>
      <c r="J6" s="59" t="s">
        <v>4</v>
      </c>
      <c r="K6" s="50" t="s">
        <v>29</v>
      </c>
      <c r="L6" s="64" t="s">
        <v>85</v>
      </c>
      <c r="M6" s="71" t="s">
        <v>901</v>
      </c>
    </row>
    <row r="7" spans="1:13">
      <c r="A7" s="1"/>
      <c r="B7" s="24"/>
      <c r="C7" s="24"/>
      <c r="D7" s="15"/>
      <c r="E7" s="25"/>
      <c r="F7" s="24"/>
      <c r="G7" s="24"/>
      <c r="H7" s="24"/>
      <c r="I7" s="3"/>
      <c r="J7" s="59"/>
      <c r="K7" s="50"/>
      <c r="L7" s="64"/>
      <c r="M7" s="71"/>
    </row>
    <row r="8" spans="1:13">
      <c r="A8" s="1"/>
      <c r="B8" s="24"/>
      <c r="C8" s="24"/>
      <c r="D8" s="15"/>
      <c r="E8" s="25"/>
      <c r="F8" s="24"/>
      <c r="G8" s="24"/>
      <c r="H8" s="24"/>
      <c r="I8" s="3"/>
      <c r="J8" s="59"/>
      <c r="K8" s="50"/>
      <c r="L8" s="64"/>
      <c r="M8" s="71"/>
    </row>
  </sheetData>
  <autoFilter ref="A1:M1" xr:uid="{D60CF029-A45F-4B09-BEA1-AAAF1A79F49F}">
    <sortState xmlns:xlrd2="http://schemas.microsoft.com/office/spreadsheetml/2017/richdata2" ref="A2:M35">
      <sortCondition ref="C1"/>
    </sortState>
  </autoFilter>
  <conditionalFormatting sqref="A1">
    <cfRule type="duplicateValues" dxfId="7" priority="20"/>
  </conditionalFormatting>
  <conditionalFormatting sqref="A2">
    <cfRule type="duplicateValues" dxfId="6" priority="5"/>
  </conditionalFormatting>
  <conditionalFormatting sqref="A3">
    <cfRule type="duplicateValues" dxfId="5" priority="4"/>
  </conditionalFormatting>
  <conditionalFormatting sqref="A4">
    <cfRule type="duplicateValues" dxfId="4" priority="3"/>
  </conditionalFormatting>
  <conditionalFormatting sqref="A5">
    <cfRule type="duplicateValues" dxfId="3" priority="2"/>
  </conditionalFormatting>
  <conditionalFormatting sqref="A6">
    <cfRule type="duplicateValues" dxfId="2" priority="1"/>
  </conditionalFormatting>
  <conditionalFormatting sqref="A7">
    <cfRule type="duplicateValues" dxfId="1" priority="267"/>
  </conditionalFormatting>
  <conditionalFormatting sqref="A8">
    <cfRule type="duplicateValues" dxfId="0" priority="268"/>
  </conditionalFormatting>
  <hyperlinks>
    <hyperlink ref="K2" r:id="rId1" tooltip="Remember to attach a resume and bio!" xr:uid="{333568CA-AAE9-473F-AD5D-A456DB10392A}"/>
    <hyperlink ref="K3" r:id="rId2" tooltip="Remember to attach a resume and bio!" xr:uid="{F0972018-AA33-4508-BA2F-2E1E976EDBDA}"/>
    <hyperlink ref="K4" r:id="rId3" tooltip="Remember to attach a resume and bio!" xr:uid="{BA0B5AEA-2AD1-405C-A739-1D6625F63D9C}"/>
    <hyperlink ref="K5" r:id="rId4" tooltip="Remember to attach a resume and bio!" xr:uid="{63C4BCF9-A2D2-478C-AB23-52543689362F}"/>
    <hyperlink ref="K6" r:id="rId5" tooltip="Remember to attach a resume and bio!" xr:uid="{6AFC4D59-43ED-4A14-85B0-31C00BA4397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17Jul2025</vt:lpstr>
      <vt:lpstr>Tours Closed</vt:lpstr>
      <vt:lpstr>Tours Added</vt:lpstr>
      <vt:lpstr>CONCAT Codes</vt:lpstr>
      <vt:lpstr>Tours to be Updated</vt:lpstr>
      <vt:lpstr>'ADOS Tours Updated 17Jul2025'!Print_Area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2025-07-17T14:45:08Z</dcterms:modified>
</cp:coreProperties>
</file>