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8D569BDE-2770-477F-9D92-BBB1A90D421B}" xr6:coauthVersionLast="47" xr6:coauthVersionMax="47" xr10:uidLastSave="{00000000-0000-0000-0000-000000000000}"/>
  <bookViews>
    <workbookView xWindow="-108" yWindow="60" windowWidth="23256" windowHeight="12288" tabRatio="707" activeTab="1" xr2:uid="{00000000-000D-0000-FFFF-FFFF00000000}"/>
  </bookViews>
  <sheets>
    <sheet name="Instructions" sheetId="4" r:id="rId1"/>
    <sheet name="ADOS Tours Updated 3Jul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3Jul2025'!$A$1:$L$184</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3Jul2025'!$A$1:$L$1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3" l="1"/>
  <c r="P29" i="3"/>
  <c r="N29" i="3"/>
  <c r="R28" i="3"/>
  <c r="P28" i="3"/>
  <c r="N28" i="3"/>
  <c r="R27" i="3"/>
  <c r="P27" i="3"/>
  <c r="N27" i="3"/>
  <c r="R26" i="3"/>
  <c r="P26" i="3"/>
  <c r="N26" i="3"/>
  <c r="R25" i="3"/>
  <c r="P25" i="3"/>
  <c r="N25" i="3"/>
  <c r="R24" i="3"/>
  <c r="P24" i="3"/>
  <c r="N24" i="3"/>
  <c r="R23" i="3"/>
  <c r="P23" i="3"/>
  <c r="N23" i="3"/>
  <c r="R22" i="3"/>
  <c r="P22" i="3"/>
  <c r="N22" i="3"/>
  <c r="R21" i="3"/>
  <c r="P21" i="3"/>
  <c r="N21" i="3"/>
  <c r="R20" i="3"/>
  <c r="P20" i="3"/>
  <c r="N20" i="3"/>
  <c r="R19" i="3"/>
  <c r="P19" i="3"/>
  <c r="N19" i="3"/>
  <c r="R18" i="3"/>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<sst xmlns="http://schemas.openxmlformats.org/spreadsheetml/2006/main" count="2495" uniqueCount="899">
  <si>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</si>
  <si>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</si>
  <si>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</si>
  <si>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</si>
  <si>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</si>
  <si>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</si>
  <si>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</si>
  <si>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</si>
  <si>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</si>
  <si>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</si>
  <si>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</si>
  <si>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</si>
  <si>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</si>
  <si>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</si>
  <si>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</si>
  <si>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</si>
  <si>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</si>
  <si>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</si>
  <si>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</si>
  <si>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</si>
  <si>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</si>
  <si>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</si>
  <si>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</si>
  <si>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</si>
  <si>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</si>
  <si>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</si>
  <si>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</si>
  <si>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</si>
  <si>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</si>
  <si>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</si>
  <si>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</si>
  <si>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</si>
  <si>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</si>
  <si>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</si>
  <si>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</si>
  <si>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</si>
  <si>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</si>
  <si>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</si>
  <si>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</si>
  <si>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</si>
  <si>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</si>
  <si>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</si>
  <si>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</si>
  <si>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</si>
  <si>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</si>
  <si>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</si>
  <si>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</si>
  <si>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</si>
  <si>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</si>
  <si>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</si>
  <si>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</si>
  <si>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</si>
  <si>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</si>
  <si>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</si>
  <si>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</si>
  <si>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</si>
  <si>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</si>
  <si>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</si>
  <si>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</si>
  <si>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</si>
  <si>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</si>
  <si>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</si>
  <si>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</si>
  <si>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</si>
  <si>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</si>
  <si>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</si>
  <si>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</si>
  <si>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</si>
  <si>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</si>
  <si>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NUWC-Division Keyport</t>
  </si>
  <si>
    <t>NSWC-Philadelphia</t>
  </si>
  <si>
    <t>Philadelphia</t>
  </si>
  <si>
    <t>NSWC-Dahlgren</t>
  </si>
  <si>
    <t>Dahlgren</t>
  </si>
  <si>
    <t>E5:E6:E7:W1:W2</t>
  </si>
  <si>
    <t>E7:E8</t>
  </si>
  <si>
    <t>24-6009</t>
  </si>
  <si>
    <t>24-6021</t>
  </si>
  <si>
    <t>GXT IT Specialist</t>
  </si>
  <si>
    <t>24-6074</t>
  </si>
  <si>
    <t>Mechanical Technician (Mechanic)</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</si>
  <si>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</si>
  <si>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</si>
  <si>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</si>
  <si>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</si>
  <si>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</si>
  <si>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</si>
  <si>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</si>
  <si>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</si>
  <si>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</si>
  <si>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</si>
  <si>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</si>
  <si>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</si>
  <si>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</si>
  <si>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</si>
  <si>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</si>
  <si>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</si>
  <si>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</si>
  <si>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</si>
  <si>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</si>
  <si>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</si>
  <si>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</si>
  <si>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</si>
  <si>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</si>
  <si>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</si>
  <si>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</si>
  <si>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</si>
  <si>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</si>
  <si>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</si>
  <si>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</si>
  <si>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</si>
  <si>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</si>
  <si>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</si>
  <si>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</si>
  <si>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</si>
  <si>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</si>
  <si>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</si>
  <si>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</si>
  <si>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</si>
  <si>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</si>
  <si>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</si>
  <si>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</si>
  <si>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24-6220</t>
  </si>
  <si>
    <t>Nondestructive Tester Technician</t>
  </si>
  <si>
    <t>24-6222</t>
  </si>
  <si>
    <t>Egress System Technician</t>
  </si>
  <si>
    <t>Cousineau, Tania</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</si>
  <si>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</si>
  <si>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</si>
  <si>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</si>
  <si>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</si>
  <si>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</si>
  <si>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</si>
  <si>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</si>
  <si>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</si>
  <si>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</si>
  <si>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</si>
  <si>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</si>
  <si>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</si>
  <si>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</si>
  <si>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</si>
  <si>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</si>
  <si>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</si>
  <si>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</si>
  <si>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</si>
  <si>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</si>
  <si>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</si>
  <si>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</si>
  <si>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</si>
  <si>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</si>
  <si>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</si>
  <si>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</si>
  <si>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</si>
  <si>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</si>
  <si>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</si>
  <si>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</si>
  <si>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</si>
  <si>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</si>
  <si>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</si>
  <si>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</si>
  <si>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</si>
  <si>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</si>
  <si>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</si>
  <si>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</si>
  <si>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</si>
  <si>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</si>
  <si>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</si>
  <si>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</si>
  <si>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</si>
  <si>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</si>
  <si>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</si>
  <si>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</si>
  <si>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</si>
  <si>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</si>
  <si>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</si>
  <si>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</si>
  <si>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</si>
  <si>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</si>
  <si>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</si>
  <si>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</si>
  <si>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</si>
  <si>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</si>
  <si>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</si>
  <si>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</si>
  <si>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</si>
  <si>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</si>
  <si>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</si>
  <si>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</si>
  <si>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</si>
  <si>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</si>
  <si>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</si>
  <si>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</si>
  <si>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</si>
  <si>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</si>
  <si>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</si>
  <si>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</si>
  <si>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</si>
  <si>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</si>
  <si>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</si>
  <si>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</si>
  <si>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</si>
  <si>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</si>
  <si>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</si>
  <si>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</si>
  <si>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</si>
  <si>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</si>
  <si>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</si>
  <si>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</si>
  <si>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</si>
  <si>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</si>
  <si>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</si>
  <si>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</si>
  <si>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</si>
  <si>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</si>
  <si>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</si>
  <si>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</si>
  <si>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</si>
  <si>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</si>
  <si>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</si>
  <si>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</si>
  <si>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</si>
  <si>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</si>
  <si>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</si>
  <si>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</si>
  <si>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</si>
  <si>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24-6400</t>
  </si>
  <si>
    <t>AH-64 Attack Helicopter Repairer</t>
  </si>
  <si>
    <t>24-6401</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</si>
  <si>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</si>
  <si>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</si>
  <si>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</si>
  <si>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</si>
  <si>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</si>
  <si>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</si>
  <si>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</si>
  <si>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</si>
  <si>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</si>
  <si>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</si>
  <si>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</si>
  <si>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</si>
  <si>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</si>
  <si>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</si>
  <si>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</si>
  <si>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</si>
  <si>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</si>
  <si>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</si>
  <si>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</si>
  <si>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</si>
  <si>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</si>
  <si>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</si>
  <si>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</si>
  <si>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</si>
  <si>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</si>
  <si>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</si>
  <si>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</si>
  <si>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</si>
  <si>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</si>
  <si>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</si>
  <si>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</si>
  <si>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</si>
  <si>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</si>
  <si>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</si>
  <si>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</si>
  <si>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</si>
  <si>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</si>
  <si>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</si>
  <si>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</si>
  <si>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</si>
  <si>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</si>
  <si>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</si>
  <si>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</si>
  <si>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</si>
  <si>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</si>
  <si>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</si>
  <si>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</si>
  <si>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</si>
  <si>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</si>
  <si>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</si>
  <si>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</si>
  <si>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</si>
  <si>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</si>
  <si>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</si>
  <si>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</si>
  <si>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</si>
  <si>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</si>
  <si>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</si>
  <si>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</si>
  <si>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</si>
  <si>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</si>
  <si>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</si>
  <si>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</si>
  <si>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</si>
  <si>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</si>
  <si>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</si>
  <si>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</si>
  <si>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</si>
  <si>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25-6074</t>
  </si>
  <si>
    <t>Aircraft Powertrain Repairer</t>
  </si>
  <si>
    <t>25-6075</t>
  </si>
  <si>
    <t>Aircraft Structural Repairer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</si>
  <si>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</si>
  <si>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</si>
  <si>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</si>
  <si>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</si>
  <si>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</si>
  <si>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</si>
  <si>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</si>
  <si>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</si>
  <si>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</si>
  <si>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</si>
  <si>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</si>
  <si>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</si>
  <si>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</si>
  <si>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</si>
  <si>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</si>
  <si>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</si>
  <si>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</si>
  <si>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</si>
  <si>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</si>
  <si>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</si>
  <si>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</si>
  <si>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</si>
  <si>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</si>
  <si>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</si>
  <si>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</si>
  <si>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</si>
  <si>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</si>
  <si>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</si>
  <si>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</si>
  <si>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</si>
  <si>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</si>
  <si>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</si>
  <si>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</si>
  <si>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</si>
  <si>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</si>
  <si>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</si>
  <si>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</si>
  <si>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</si>
  <si>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</si>
  <si>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</si>
  <si>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</si>
  <si>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</si>
  <si>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</si>
  <si>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</si>
  <si>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</si>
  <si>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</si>
  <si>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</si>
  <si>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</si>
  <si>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</si>
  <si>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</si>
  <si>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</si>
  <si>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</si>
  <si>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</si>
  <si>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</si>
  <si>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</si>
  <si>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</si>
  <si>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</si>
  <si>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</si>
  <si>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</si>
  <si>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</si>
  <si>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</si>
  <si>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</si>
  <si>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</si>
  <si>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</si>
  <si>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</si>
  <si>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</si>
  <si>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</si>
  <si>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</si>
  <si>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</si>
  <si>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</si>
  <si>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</si>
  <si>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</si>
  <si>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</si>
  <si>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</si>
  <si>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</si>
  <si>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</si>
  <si>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</si>
  <si>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</si>
  <si>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</si>
  <si>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</si>
  <si>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</si>
  <si>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</si>
  <si>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</si>
  <si>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</si>
  <si>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</si>
  <si>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</si>
  <si>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</si>
  <si>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</si>
  <si>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</si>
  <si>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</si>
  <si>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</si>
  <si>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</si>
  <si>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</si>
  <si>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Defense Finance and Accounting Service</t>
  </si>
  <si>
    <t>Sanders, Robert A.</t>
  </si>
  <si>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</si>
  <si>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</si>
  <si>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</si>
  <si>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</si>
  <si>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</si>
  <si>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</si>
  <si>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</si>
  <si>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</si>
  <si>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</si>
  <si>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</si>
  <si>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</si>
  <si>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</si>
  <si>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</si>
  <si>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25-6180</t>
  </si>
  <si>
    <t>Senior Supply Sergeant</t>
  </si>
  <si>
    <t>25-6182</t>
  </si>
  <si>
    <t>Fuel Operations NCO</t>
  </si>
  <si>
    <t>Elmendorf AFB</t>
  </si>
  <si>
    <t>AK</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</si>
  <si>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</si>
  <si>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</si>
  <si>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</si>
  <si>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</si>
  <si>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</si>
  <si>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</si>
  <si>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</si>
  <si>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</si>
  <si>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</si>
  <si>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</si>
  <si>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</si>
  <si>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</si>
  <si>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</si>
  <si>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</si>
  <si>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</si>
  <si>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</si>
  <si>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</si>
  <si>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</si>
  <si>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</si>
  <si>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</si>
  <si>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</si>
  <si>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</si>
  <si>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</si>
  <si>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</si>
  <si>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</si>
  <si>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</si>
  <si>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</si>
  <si>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</si>
  <si>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</si>
  <si>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</si>
  <si>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</si>
  <si>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</si>
  <si>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</si>
  <si>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</si>
  <si>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</si>
  <si>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</si>
  <si>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</si>
  <si>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</si>
  <si>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</si>
  <si>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</si>
  <si>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</si>
  <si>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</si>
  <si>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</si>
  <si>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</si>
  <si>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</si>
  <si>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</si>
  <si>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</si>
  <si>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</si>
  <si>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</si>
  <si>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</si>
  <si>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</si>
  <si>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</si>
  <si>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</si>
  <si>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</si>
  <si>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</si>
  <si>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</si>
  <si>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</si>
  <si>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</si>
  <si>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</si>
  <si>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</si>
  <si>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</si>
  <si>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</si>
  <si>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</si>
  <si>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</si>
  <si>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</si>
  <si>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</si>
  <si>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</si>
  <si>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</si>
  <si>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</si>
  <si>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</si>
  <si>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</si>
  <si>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</si>
  <si>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</si>
  <si>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</si>
  <si>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</si>
  <si>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</si>
  <si>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</si>
  <si>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</si>
  <si>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</si>
  <si>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</si>
  <si>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</si>
  <si>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</si>
  <si>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</si>
  <si>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</si>
  <si>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</si>
  <si>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</si>
  <si>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</si>
  <si>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</si>
  <si>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</si>
  <si>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</si>
  <si>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</si>
  <si>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</si>
  <si>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</si>
  <si>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</si>
  <si>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</si>
  <si>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</si>
  <si>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</si>
  <si>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</si>
  <si>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</si>
  <si>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</si>
  <si>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</si>
  <si>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</si>
  <si>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</si>
  <si>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</si>
  <si>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</si>
  <si>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</si>
  <si>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</si>
  <si>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</si>
  <si>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</si>
  <si>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</si>
  <si>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</si>
  <si>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</si>
  <si>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</si>
  <si>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</si>
  <si>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</si>
  <si>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</si>
  <si>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</si>
  <si>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</si>
  <si>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</si>
  <si>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</si>
  <si>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</si>
  <si>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</si>
  <si>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</si>
  <si>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</si>
  <si>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</si>
  <si>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</si>
  <si>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</si>
  <si>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</si>
  <si>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</si>
  <si>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</si>
  <si>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DCSA - EEO</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</si>
  <si>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</si>
  <si>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</si>
  <si>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</si>
  <si>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</si>
  <si>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</si>
  <si>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</si>
  <si>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</si>
  <si>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</si>
  <si>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</si>
  <si>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</si>
  <si>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</si>
  <si>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</si>
  <si>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</si>
  <si>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</si>
  <si>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</si>
  <si>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</si>
  <si>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</si>
  <si>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</si>
  <si>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</si>
  <si>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</si>
  <si>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</si>
  <si>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</si>
  <si>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</si>
  <si>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</si>
  <si>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</si>
  <si>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</si>
  <si>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</si>
  <si>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</si>
  <si>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</si>
  <si>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</si>
  <si>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</si>
  <si>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</si>
  <si>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</si>
  <si>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</si>
  <si>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</si>
  <si>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</si>
  <si>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</si>
  <si>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</si>
  <si>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</si>
  <si>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</si>
  <si>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</si>
  <si>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</si>
  <si>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</si>
  <si>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</si>
  <si>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</si>
  <si>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</si>
  <si>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</si>
  <si>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</si>
  <si>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</si>
  <si>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</si>
  <si>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</si>
  <si>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</si>
  <si>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</si>
  <si>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</si>
  <si>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</si>
  <si>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</si>
  <si>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</si>
  <si>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</si>
  <si>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</si>
  <si>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25-6329</t>
  </si>
  <si>
    <t>USACE - Fort Worth District (SWF)</t>
  </si>
  <si>
    <t>Operations and Plans Specialist</t>
  </si>
  <si>
    <t>Fort Worth</t>
  </si>
  <si>
    <t>25-6330</t>
  </si>
  <si>
    <t>DFAS-IND-JBD-Facilities Logistics Administration</t>
  </si>
  <si>
    <t>Furniture Installer/Fork Lift Operator</t>
  </si>
  <si>
    <t>JMC-Crane Army Ammunition Activity</t>
  </si>
  <si>
    <t>25-6340</t>
  </si>
  <si>
    <t>Mobile Equipment Operator</t>
  </si>
  <si>
    <t>25-6342</t>
  </si>
  <si>
    <t>Electroplater</t>
  </si>
  <si>
    <t>E4:E5:E6:E7:E8:E9</t>
  </si>
  <si>
    <t>25-6346</t>
  </si>
  <si>
    <t>Ordnance Equipment Inspector</t>
  </si>
  <si>
    <t>E5:E6:E7:E8:E9</t>
  </si>
  <si>
    <t>25-6350</t>
  </si>
  <si>
    <t>Quality Assurance Specialist</t>
  </si>
  <si>
    <t>E5:E6:E7:O1:O2:O3</t>
  </si>
  <si>
    <t>25-6357</t>
  </si>
  <si>
    <t>Engineering Technician</t>
  </si>
  <si>
    <t>E8:E9:O1:O2</t>
  </si>
  <si>
    <t>25-6358</t>
  </si>
  <si>
    <t>HR Specialist</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</si>
  <si>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</si>
  <si>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</si>
  <si>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</si>
  <si>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</si>
  <si>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</si>
  <si>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</si>
  <si>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</si>
  <si>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</si>
  <si>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25-6342, Length 1 Year:</t>
    </r>
    <r>
      <rPr>
        <sz val="11"/>
        <color indexed="8"/>
        <rFont val="Calibri"/>
        <family val="2"/>
        <scheme val="minor"/>
      </rPr>
      <t xml:space="preserve">
This role involves performing electroplating and metal finishing on various metals using precise electrolytic processes to achieve high-accuracy tolerances. It requires expertise in controlling voltage, amperage, and plating time, along with laboratory testing and chemical disposal to maintain quality and compliance with industry standards. The position also involves troubleshooting automated plating systems, performing inspections, and adapting processes for unique plating requirements.
Civilian experience will be considered for this position.
Qualifications:  Expertise in electroplating, metal finishing, and chemical processes, including the ability to operate automated plating systems and troubleshoot technical issues. Strong knowledge of MIL standards, precision measuring instruments, and plating techniques is essential. Candidates must demonstrate proficiency in shop math, quality assurance principles, and safety procedures, along with the ability to coordinate with various departments to ensure accurate processing.</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</si>
  <si>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</si>
  <si>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</si>
  <si>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</si>
  <si>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</si>
  <si>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</si>
  <si>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</si>
  <si>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</si>
  <si>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</si>
  <si>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</si>
  <si>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</si>
  <si>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</si>
  <si>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</si>
  <si>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</si>
  <si>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</si>
  <si>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</si>
  <si>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</si>
  <si>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</si>
  <si>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</si>
  <si>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</si>
  <si>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</si>
  <si>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</si>
  <si>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</si>
  <si>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</si>
  <si>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</si>
  <si>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</si>
  <si>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</si>
  <si>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</si>
  <si>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</si>
  <si>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</si>
  <si>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</si>
  <si>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</si>
  <si>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</si>
  <si>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</si>
  <si>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</si>
  <si>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</si>
  <si>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</si>
  <si>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</si>
  <si>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</si>
  <si>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</si>
  <si>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</si>
  <si>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</si>
  <si>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</si>
  <si>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</si>
  <si>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25-6385</t>
  </si>
  <si>
    <t>S4 OIC</t>
  </si>
  <si>
    <t>W2:W3</t>
  </si>
  <si>
    <t>25-6395</t>
  </si>
  <si>
    <t>Division Analyst/Advisor</t>
  </si>
  <si>
    <t>25-6396</t>
  </si>
  <si>
    <t>25-6397</t>
  </si>
  <si>
    <t>25-6398</t>
  </si>
  <si>
    <t xml:space="preserve">DLA Energy – HQ </t>
  </si>
  <si>
    <t>Logistics Management Specialist</t>
  </si>
  <si>
    <t>Operations Research Analyst</t>
  </si>
  <si>
    <t>25-6400</t>
  </si>
  <si>
    <t>Military Protocol Officer</t>
  </si>
  <si>
    <t>25-6401</t>
  </si>
  <si>
    <t>Resource Analyst/Budget Execution Analyst</t>
  </si>
  <si>
    <t>25-6403</t>
  </si>
  <si>
    <t>USACE Quality Assurance Supervisor &amp; Zone Manager</t>
  </si>
  <si>
    <t>25-6404</t>
  </si>
  <si>
    <t>Business Management Analyst</t>
  </si>
  <si>
    <t>E4:E5:E6:E7:E8:E9:O1:O2:O3:O4:O5:W1:W2:W3:W4:W5</t>
  </si>
  <si>
    <t>25-6405</t>
  </si>
  <si>
    <t>Explosive Handler</t>
  </si>
  <si>
    <t>25-6406</t>
  </si>
  <si>
    <t>Watercraft Operations</t>
  </si>
  <si>
    <t>25-6408</t>
  </si>
  <si>
    <t>Key and Lock Custodian</t>
  </si>
  <si>
    <t>25-6409</t>
  </si>
  <si>
    <t>General Equipment Mechanic - Forklift Operator</t>
  </si>
  <si>
    <t>25-6410</t>
  </si>
  <si>
    <t>Machine Tool Operator</t>
  </si>
  <si>
    <t>25-6411</t>
  </si>
  <si>
    <t>25-6414</t>
  </si>
  <si>
    <t>Funds Certifier</t>
  </si>
  <si>
    <r>
      <rPr>
        <b/>
        <sz val="11"/>
        <color rgb="FF000000"/>
        <rFont val="Calibri"/>
        <family val="2"/>
        <scheme val="minor"/>
      </rPr>
      <t>25-6400, Length 1 Year:</t>
    </r>
    <r>
      <rPr>
        <sz val="11"/>
        <color indexed="8"/>
        <rFont val="Calibri"/>
        <family val="2"/>
        <scheme val="minor"/>
      </rPr>
      <t xml:space="preserve">
The Military Protocol Officer is responsible for planning, coordinating, and executing all aspects of military protocol, ceremonies, and official functions. This includes ensuring adherence to military customs, courtesies, and traditions while facilitating effective communication and positive relationships with military personnel, civilian dignitaries and personnel, and foreign officials.
Essential Duties and Responsibilities:
• Ceremony Planning and Execution: Plans and executes military ceremonies, including changes of command, award ceremonies, and official visits. This involves coordinating logistics, arranging seating plans, preparing scripts, and directing rehearsals.
• Protocol Advisement: Provides expert advice and guidance to commanders and staff on matters of military protocol, etiquette, and customs. This includes advising on proper forms of address, order of precedence, flag etiquette, and dress regulations.
• Distinguished Visitor Management: Coordinates all aspects of visits by distinguished visitors, including itinerary development, transportation arrangements, accommodation, security, and liaison with visiting delegations.
• Correspondence and Communication: Drafts and reviews official correspondence, invitations, and other communication materials, ensuring adherence to proper military protocol and formatting.
• Flag Etiquette and Display: Ensures the proper display and handling of flags, including national, organizational, and personal flags, in accordance with regulations.
• Gifts and Honors: Manages the exchange of official gifts and honors, ensuring compliance with regulations and cultural sensitivities.
• Budget Management: Develops and manages the protocol budget, tracking expenditures and ensuring cost-effectiveness.
• Training and Education: Provides training and education to personnel on military protocol, policy, customs, and etiquette.
• Relationship Management: Builds and maintains strong relationships with key stakeholders, including military personnel, civilian dignitaries/personnel, and foreign officials.
• Research and Development: Stays abreast of current protocol procedures, regulations, and best practices.
• Policy: Drafts command policy and procedures regarding Distinguished Visitors and ensures command staff are adhering to command policy.
Qualifications:  Secret required. Bachelor's degree preferred. Extensive experience (4 years +) in military protocol may be substituted for education. May require occasional travel. Comprehensive knowledge of military (foreign a plus) customs, courtesies, and traditions with strong organizational, planning, and execution skills. Excellent communication, interpersonal, and diplomacy skills and the ability to work independently and as part of a team. Proficiency in Microsoft Office Suite.</t>
    </r>
  </si>
  <si>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</si>
  <si>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25-6406, Length 1 Year:</t>
    </r>
    <r>
      <rPr>
        <sz val="11"/>
        <color indexed="8"/>
        <rFont val="Calibri"/>
        <family val="2"/>
        <scheme val="minor"/>
      </rPr>
      <t xml:space="preserve">
SSM will perform wide range of watercraft operations, maintenance; supervise and participate in the maintenance, repair and inspections of watercraft ensuring compliance with safety standards and regulations. Oversees navigation, piloting and safe maneuvering of watercraft.  mariner duties; responsible for navigation, cargo operations and supervising fixed post security operations located within the interior and waterways of MOTCO installations or at perimeter gates. Controls access to sensitive/restricted areas where there is potential for breach of security, public safety or public health. Provide security over-watch at control points, waterway point of entrance to ensure safety/security of all MOTCO customers and employees. Provides specialized Harbor patrol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technology-based systems and must have sufficient working knowledge of Microsoft based products. Knowledge of effective communications utilizing two-way radio systems.
Qualifications:  Secret clearance, 88K MOS</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</si>
  <si>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</si>
  <si>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</si>
  <si>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</si>
  <si>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</si>
  <si>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</si>
  <si>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</si>
  <si>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</si>
  <si>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</si>
  <si>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25-6414, Length 1 Year:</t>
    </r>
    <r>
      <rPr>
        <sz val="11"/>
        <color indexed="8"/>
        <rFont val="Calibri"/>
        <family val="2"/>
        <scheme val="minor"/>
      </rPr>
      <t xml:space="preserve">
***Applicants must email the following documents to leanne.felvus-webb.mil@mail.mil for consideration***
MULIPLE LOCATIONS: Quantico VA, Washington DC, Ft. Meade MD, Boyers PA
Professional Resume
Military Bio
Last three evaluations
Perform primary duties as funds certifying official in accordance with DoD FMR Volume 5 Chapter 5, Certifying Officers, Departmental Accountable Officials, and Review Officials. Properly review purchase requisitions and obligation documents, to include all substantiating documentation, for adherence to DCSA guidance, DoD policy and appropriations law (purpose, time, and amount) prior to funds certification. Ensure transactions meet legal requirements for accuracy and completeness for authorized obligation/commitment. Ensure adequate substantiating documentation is available for each transaction. Conduct research on financial management policies and fiscal law to advise program owners and financial managers. Coordinate with program owners and financial managers to ensure any corrective actions related to purchase requisition errors are complied with. Prepare transactions for payment (via electronic or manual process), and official invoice (e.g., SF1164's, DD182's, etc.), including a certification statement, as required. Identify trends and Document standard operating procedures. Participate in the development and/or re-engineering of DCSA Financial Management operational processes to support both the General Fund and Working Capital Fund mission. Develop process to streamline the certification of funds and strengthen funds certification management controls in support of audit readiness. Maintain a professional working relationship with customers and stakeholders. Enhance customer engagement. Communicate in a professional manner both orally and in writing while maintaining satisfactory customer feedback. Provide responses to inquiries in a timely manner. Perform other duties, to include analysis and reporting activities, as assigned. 
Civilian experience will be considered for this position.
Qualifications:  MOS: 36B    AFSC: 6F0X1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</si>
  <si>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</si>
  <si>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</si>
  <si>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</si>
  <si>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</si>
  <si>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</si>
  <si>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</si>
  <si>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25-6385, Length 1 Year:</t>
    </r>
    <r>
      <rPr>
        <sz val="11"/>
        <color indexed="8"/>
        <rFont val="Calibri"/>
        <family val="2"/>
        <scheme val="minor"/>
      </rPr>
      <t xml:space="preserve">
United States Army flight training detachment S4 OIC and principle staff officer responsible for planning, coordinating,
and supervising all logistical functions for a Republic of Singapore Air Force (RSAF) foreign military sales (FMS)
program. Responsible for the supervision and development of NCOIC and two supply sergeants. Logistical focus on planning estimates/risk mitigation, synchronization, movement control, supply management, property accountability. Primary advisor to the Commander on all matters regarding logistical regulations, policy, and support. Direct management of logistics standing operating procedures and the Command Supply Discipline Program (CSDP). Candidate should be familiar with Government Purchase Card (GPC) program, Air Card program, Voyager Card management, HAZMAT operations, and Unit Movement Officer duties. S4 OIC position is a two-year opportunity with an optional extension after the first year.</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</si>
  <si>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</si>
  <si>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</si>
  <si>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</si>
  <si>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</si>
  <si>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</si>
  <si>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</si>
  <si>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</si>
  <si>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</si>
  <si>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</si>
  <si>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</si>
  <si>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</si>
  <si>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</si>
  <si>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25-6420</t>
  </si>
  <si>
    <r>
      <rPr>
        <b/>
        <sz val="11"/>
        <color rgb="FF000000"/>
        <rFont val="Calibri"/>
        <family val="2"/>
        <scheme val="minor"/>
      </rPr>
      <t>25-6420, Length 1 Year:</t>
    </r>
    <r>
      <rPr>
        <sz val="11"/>
        <color indexed="8"/>
        <rFont val="Calibri"/>
        <family val="2"/>
        <scheme val="minor"/>
      </rPr>
      <t xml:space="preserve">
The work requires knowledge of agency program planning, funding, and management information systems, broad knowledge of the organization and functions of activities involved in providing logistical support, and ability to coordinate and evaluate the efforts of functional specialists to identify specific requirements and to develop and adjust plans and schedules for the actions needed to meet each requirement on time. Prepares, coordinates, and integrates the identification, development, acquisition and delivery of Integrated Logistics Support (ILS) requirements for systems or equipment assigned to the organization. Research parts for cost, quantity and specifications, drafts requisitions, tracks requisition status and delivers parts to the shop floor. For example, material, parts, consumables,
HAZMAT, hardware, etc. Systems or equipment supported contain various components and sub-assemblies such as torpedo systems, combat systems, computers, tooling, etc. Routinely provides elements of ILS to production shop floor areas and works in support of project leads, Technical Project Managers, etc., submit requisitions, ensure required hardware and consumables are delivered to the shop floor to support production schedules. Maintains and utilizes programs/databases to include but not limited to: Enterprise Resource Planning (ERP), Shop Workload Management System (SWMS), HAZMAT/HAZWASTE (HM/HW) databases, etc. Provides input to and/or reviews planning documents such as Technical Data Plans, Operational Requirements, Advance Procurement Plans, Production Schedules, etc., applicable to the system or equipment for assessing the ILS effort. Assesses all requirements necessary to coordinate ILS functions. Qualifications:  Active SECRET clearance or higher. Working knowledge of the DoD logistics and supply systems is helpful.
This person supports engineers, engineering technicians, and Program Managers across an 80-person sized unit. This person also supports shipping &amp; receiving functions, hazardous materials and hazardous waste management, contracting organizations and other Logistics Management Specialists across the station.</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</si>
  <si>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</si>
  <si>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</si>
  <si>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</si>
  <si>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</si>
  <si>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</si>
  <si>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</si>
  <si>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</si>
  <si>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</si>
  <si>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</si>
  <si>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</si>
  <si>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</si>
  <si>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</si>
  <si>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</si>
  <si>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</si>
  <si>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</si>
  <si>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</si>
  <si>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</si>
  <si>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</si>
  <si>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</si>
  <si>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</si>
  <si>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</si>
  <si>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</si>
  <si>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</si>
  <si>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</si>
  <si>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t xml:space="preserve"> </t>
  </si>
  <si>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</si>
  <si>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</si>
  <si>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</si>
  <si>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</si>
  <si>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</si>
  <si>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</si>
  <si>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</si>
  <si>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</si>
  <si>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</si>
  <si>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</si>
  <si>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</si>
  <si>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</si>
  <si>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</si>
  <si>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25-6351</t>
  </si>
  <si>
    <t>Public Affairs Officer</t>
  </si>
  <si>
    <t>E4:E5:E6:O1:O2:O3</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</si>
  <si>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</si>
  <si>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</si>
  <si>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</si>
  <si>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</si>
  <si>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</si>
  <si>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</si>
  <si>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</si>
  <si>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</si>
  <si>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</si>
  <si>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</si>
  <si>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</si>
  <si>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</si>
  <si>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</si>
  <si>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</si>
  <si>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</si>
  <si>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</si>
  <si>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</si>
  <si>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</si>
  <si>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</si>
  <si>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</si>
  <si>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</si>
  <si>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</si>
  <si>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</si>
  <si>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</si>
  <si>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</si>
  <si>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</si>
  <si>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</si>
  <si>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</si>
  <si>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</si>
  <si>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25-6442</t>
  </si>
  <si>
    <t>Office Support Assistant</t>
  </si>
  <si>
    <t>25-6451</t>
  </si>
  <si>
    <t>DCSA - PEO - APEOR</t>
  </si>
  <si>
    <t>Information Technology Program Analyst</t>
  </si>
  <si>
    <t>E7:E8:E9:O1:W1</t>
  </si>
  <si>
    <t>Stafford</t>
  </si>
  <si>
    <t>25-6452</t>
  </si>
  <si>
    <t>Linux Cloud Administrator</t>
  </si>
  <si>
    <t>E4:E5:E6:E7:E8:O1:O2:O3:W1:W2:W3</t>
  </si>
  <si>
    <t>25-6454</t>
  </si>
  <si>
    <t>Unit Supply Specialist</t>
  </si>
  <si>
    <t>25-6458</t>
  </si>
  <si>
    <t>USTRANSCOM</t>
  </si>
  <si>
    <t>Reserve Manpower Manager</t>
  </si>
  <si>
    <t>25-6460</t>
  </si>
  <si>
    <t>DFAS-IND-JBL-Force Protection</t>
  </si>
  <si>
    <t>Security Assistant (OA)</t>
  </si>
  <si>
    <t>25-6461</t>
  </si>
  <si>
    <t>DFAS-IND-JFV-Civilian Pay</t>
  </si>
  <si>
    <t>Civilian Pay Technician</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</si>
  <si>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</si>
  <si>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</si>
  <si>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</si>
  <si>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</si>
  <si>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</si>
  <si>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</si>
  <si>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</si>
  <si>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</si>
  <si>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</si>
  <si>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</si>
  <si>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</si>
  <si>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</si>
  <si>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</si>
  <si>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</si>
  <si>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 xml:space="preserve">25-6461, Length 1 Year: </t>
    </r>
    <r>
      <rPr>
        <sz val="11"/>
        <color indexed="8"/>
        <rFont val="Calibri"/>
        <family val="2"/>
        <scheme val="minor"/>
      </rPr>
      <t xml:space="preserve"> Process retirement and termination actions for Federal employees, ensuring accuracy and adherence to regulations. Prepare and maintain related records and reports. Manage workload to meet customer expectations and identify/correct errors. Will perform other duties as assigned in line with Civilian Pay Technician duties.
Ensure accurate processing of assigned work within established customer expectations. Utilize resources to research and ensure accuracy of feedback, guidance, and resolutions. Verify all transactions, including pay adjustments, collections, and refunds, during pay closeout. Identify inadequacies and promptly take corrective action, informing the chain of command of any identified errors.
Specific Duties will include:
1. Intake the hardcopy retirement records from agencies
2. Pull existing packages from file cabinets
3. Assemble the new case file in a specified document order
4. Document the case electronically
5. Process for shipment through U. S. Postal Service</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</si>
  <si>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</si>
  <si>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Top Secret Security Clearance</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</si>
  <si>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</si>
  <si>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</si>
  <si>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</si>
  <si>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</si>
  <si>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</si>
  <si>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25-6442, Length 1 Year:</t>
    </r>
    <r>
      <rPr>
        <sz val="11"/>
        <color indexed="8"/>
        <rFont val="Calibri"/>
        <family val="2"/>
        <scheme val="minor"/>
      </rPr>
      <t xml:space="preserve">
Assists manager on the practical and technical aspects of office administration, to include budgeting, purchasing, supply management, data processing, and records management, and performs work in each of these areas. As the Safety Office Training Coordinator, responsible for maintaining training records and updating electronic training system of record. Assists with acquiring, coordinating, and scheduling training resources. Arranges for training space, prepares employee/attendee notification list, and serves as point of contact for registration, vendor correspondence, and invoicing. Assists with management and implementation of the District’s medical surveillance program. On a monthly basis, tracks and maintains exposure data for government civilians as well as architecture-engineering and construction contractors. Maintains updated list of district employees who are enrolled in the district's Drug-free Workplace Program. Coordinates and schedules both pre-employment and random drug testing. Tracks drug testing results electronically through designated electronic portal and prepares required documentation to communicate results.</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</si>
  <si>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</si>
  <si>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</si>
  <si>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</si>
  <si>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</si>
  <si>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</si>
  <si>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</si>
  <si>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</si>
  <si>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</si>
  <si>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</si>
  <si>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</si>
  <si>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</si>
  <si>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</si>
  <si>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25-6476</t>
  </si>
  <si>
    <t>Transportation Management Coordinator</t>
  </si>
  <si>
    <t>25-6477</t>
  </si>
  <si>
    <t>Aviation Safety Officer</t>
  </si>
  <si>
    <t>O2:O3:O4:W2:W3:W4</t>
  </si>
  <si>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25A | 25B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</si>
  <si>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25-6476, Length 1 Year:</t>
    </r>
    <r>
      <rPr>
        <sz val="11"/>
        <color indexed="8"/>
        <rFont val="Calibri"/>
        <family val="2"/>
        <scheme val="minor"/>
      </rPr>
      <t xml:space="preserve">
***Applicants must email the following documents to leanne.felvus-webb.mil@mail.mil for consideration***
Professional Resume
Military Bio
Last three evaluations
Soldier Talent Profile
This position involves providing comprehensive traffic management services for the movement of a wide range of commodities, including hazardous materials and classified items, through various transportation modes. The incumbent applies knowledge of transportation regulations, policies, and procedures to coordinate and oversee all phases of traffic management, including inbound and outbound shipment planning and documentation. Responsibilities include preparing shipping documents, coordinating with carriers, and resolving discrepancies or shipment delays. The position requires using automated transportation systems to generate shipping data and maintain shipment records. The incumbent ensures compliance with safety, security, and environmental requirements and resolves transportation problems that might arise due to regulatory changes or logistical issues. This role involves working closely with internal and external stakeholders, providing technical guidance, and representing the organization at meetings or during negotiations with transportation providers. The position requires a proactive approach to problem-solving and the ability to handle complex traffic management tasks independently while supporting overall mission goals of the logistics team.
Qualifications:  MOS: 88N | AOC: 88A</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</si>
  <si>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</si>
  <si>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Qualifications: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</si>
  <si>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</si>
  <si>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Change Branch from Air Force to "Army or Air Force"</t>
  </si>
  <si>
    <t>25-6480</t>
  </si>
  <si>
    <t>Agreements  Manager</t>
  </si>
  <si>
    <t>E7:E8:O2:O3:O4:O5</t>
  </si>
  <si>
    <t>25-6486</t>
  </si>
  <si>
    <t>Collateral Duty Safety Officer</t>
  </si>
  <si>
    <t>25-6489</t>
  </si>
  <si>
    <t>Special Security Representative</t>
  </si>
  <si>
    <t>25-6490</t>
  </si>
  <si>
    <t>E4:E5:E6:E7:E8:W1:W2:W3:W4:W5</t>
  </si>
  <si>
    <t>E8:E9</t>
  </si>
  <si>
    <r>
      <rPr>
        <b/>
        <sz val="11"/>
        <color rgb="FF000000"/>
        <rFont val="Calibri"/>
        <family val="2"/>
        <scheme val="minor"/>
      </rPr>
      <t>25-6490, Length 1 Year:</t>
    </r>
    <r>
      <rPr>
        <sz val="11"/>
        <color indexed="8"/>
        <rFont val="Calibri"/>
        <family val="2"/>
        <scheme val="minor"/>
      </rPr>
      <t xml:space="preserve">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t>
    </r>
    <r>
      <rPr>
        <b/>
        <sz val="11"/>
        <color rgb="FF000000"/>
        <rFont val="Calibri"/>
        <family val="2"/>
        <scheme val="minor"/>
      </rPr>
      <t>Qualifications</t>
    </r>
    <r>
      <rPr>
        <sz val="11"/>
        <color indexed="8"/>
        <rFont val="Calibri"/>
        <family val="2"/>
        <scheme val="minor"/>
      </rPr>
      <t>: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t>
    </r>
  </si>
  <si>
    <r>
      <rPr>
        <b/>
        <sz val="11"/>
        <color rgb="FF000000"/>
        <rFont val="Calibri"/>
        <family val="2"/>
        <scheme val="minor"/>
      </rPr>
      <t>25-6489, Length 1 Year:</t>
    </r>
    <r>
      <rPr>
        <sz val="11"/>
        <color indexed="8"/>
        <rFont val="Calibri"/>
        <family val="2"/>
        <scheme val="minor"/>
      </rPr>
      <t xml:space="preserve">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t>
    </r>
    <r>
      <rPr>
        <b/>
        <sz val="11"/>
        <color rgb="FF000000"/>
        <rFont val="Calibri"/>
        <family val="2"/>
        <scheme val="minor"/>
      </rPr>
      <t>Qualifications</t>
    </r>
    <r>
      <rPr>
        <sz val="11"/>
        <color indexed="8"/>
        <rFont val="Calibri"/>
        <family val="2"/>
        <scheme val="minor"/>
      </rPr>
      <t>:  Candidate should have a background in security and/or intelligence, an understanding of SCI security regulations, and the ability to effectively enforce security policies within a sensitive environment. A current Top Secret/SCI clearance is a mandatory requirement.</t>
    </r>
  </si>
  <si>
    <r>
      <rPr>
        <b/>
        <sz val="11"/>
        <color rgb="FF000000"/>
        <rFont val="Calibri"/>
        <family val="2"/>
        <scheme val="minor"/>
      </rPr>
      <t>25-6486, Length 1 year:</t>
    </r>
    <r>
      <rPr>
        <sz val="11"/>
        <color indexed="8"/>
        <rFont val="Calibri"/>
        <family val="2"/>
        <scheme val="minor"/>
      </rPr>
      <t xml:space="preserve">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t>
    </r>
    <r>
      <rPr>
        <b/>
        <sz val="11"/>
        <color rgb="FF000000"/>
        <rFont val="Calibri"/>
        <family val="2"/>
        <scheme val="minor"/>
      </rPr>
      <t>Qualifications</t>
    </r>
    <r>
      <rPr>
        <sz val="11"/>
        <color indexed="8"/>
        <rFont val="Calibri"/>
        <family val="2"/>
        <scheme val="minor"/>
      </rPr>
      <t>: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t>
    </r>
  </si>
  <si>
    <r>
      <rPr>
        <b/>
        <sz val="11"/>
        <color rgb="FF000000"/>
        <rFont val="Calibri"/>
        <family val="2"/>
        <scheme val="minor"/>
      </rPr>
      <t>25-6480, Length 1 Year:</t>
    </r>
    <r>
      <rPr>
        <sz val="11"/>
        <color indexed="8"/>
        <rFont val="Calibri"/>
        <family val="2"/>
        <scheme val="minor"/>
      </rPr>
      <t xml:space="preserve">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t>
    </r>
    <r>
      <rPr>
        <b/>
        <sz val="11"/>
        <color rgb="FF000000"/>
        <rFont val="Calibri"/>
        <family val="2"/>
        <scheme val="minor"/>
      </rPr>
      <t>Qualifications</t>
    </r>
    <r>
      <rPr>
        <sz val="11"/>
        <color indexed="8"/>
        <rFont val="Calibri"/>
        <family val="2"/>
        <scheme val="minor"/>
      </rPr>
      <t>: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t>
    </r>
  </si>
  <si>
    <r>
      <rPr>
        <b/>
        <sz val="11"/>
        <color rgb="FF000000"/>
        <rFont val="Calibri"/>
        <family val="2"/>
        <scheme val="minor"/>
      </rPr>
      <t xml:space="preserve">25-6454, Length 1 Year: </t>
    </r>
    <r>
      <rPr>
        <sz val="11"/>
        <color indexed="8"/>
        <rFont val="Calibri"/>
        <family val="2"/>
        <scheme val="minor"/>
      </rPr>
      <t xml:space="preserve"> Serve as an Unit Supply Specialist (92Y/A)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Utilize Government Purchase Card (GPC) to execute material and service acquisitions. Conduct periodic inventories of expendable, durable, and non-expendable equipment. Produce and maintain hand receipts for unit-owned equipment and supplies. Validate Petroleum, Oil, and Lubricant (POL) acquisition requests. Conduct vehicle dispatching procedures. Correspond with outside entities to include both government and non-governmental organizations. Assist with preparation and validation of deployment transportation documents. Assist with other mission-enabling unit activities to include ammunition transportation and performing site visits to training locations to establish and meet the needs of the RSAF transportation, lodging and life sustainment requirements. This opportunity is for a 2 year tour with an optional extension after the 1st year.
Preferred qualifications / prior appointments or experience: Government Purchase Card holder, HAZMAT certifier, GCSS-Army Supply role.</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</si>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</sst>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1">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0" fillId="0" borderId="1" xfId="0" applyBorder="1" applyAlignment="1">
      <alignment horizontal="center"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3" fillId="3" borderId="1" xfId="0" applyFont="1" applyFill="1" applyBorder="1" applyAlignment="1">
      <alignment vertical="top"/>
    </xf>
    <xf numFmtId="0" fontId="3" fillId="0" borderId="1" xfId="0" applyFont="1" applyBorder="1" applyAlignment="1">
      <alignment horizontal="center" vertical="top"/>
    </xf>
    <xf numFmtId="0" fontId="3" fillId="6" borderId="0" xfId="0" applyFont="1" applyFill="1" applyAlignment="1">
      <alignment horizontal="left" vertical="top"/>
    </xf>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117"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21"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42"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47"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63"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68"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84"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89"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112"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33" Type="http://schemas.openxmlformats.org/officeDocument/2006/relationships/hyperlink" Target="mailto:leanna.g.rudibaugh.mil@mail.mil;%20dfas.indianapolis-in.zh.mbx.pfi@mail.mil?subject=Applicant%20for%20USACE-Wilmington%20Position%2025-6403&amp;body=Please%20find%20my%20resume%20and%20bio%20attached%20for%20consideration." TargetMode="External"/><Relationship Id="rId138" Type="http://schemas.openxmlformats.org/officeDocument/2006/relationships/hyperlink" Target="mailto:dennis.w.tallent.mil@mail.mil;%20dfas.indianapolis-in.zh.mbx.pfi@mail.mil?subject=Applicant%20for%20NSWC-Crane,%20Position%2025-6395&amp;body=Please%20find%20my%20resume%20and%20bio%20attached%20for%20consideration." TargetMode="External"/><Relationship Id="rId154" Type="http://schemas.openxmlformats.org/officeDocument/2006/relationships/hyperlink" Target="mailto:dan.e.brown2.mil@mail.mil;%20dfas.indianapolis-in.zh.mbx.pfi@mail.mil?subject=Applicant%20for%20DISA-DD%20Position%2025-6102&amp;body=Please%20find%20my%20resume%20and%20bio%20attached%20for%20consideration." TargetMode="External"/><Relationship Id="rId159" Type="http://schemas.openxmlformats.org/officeDocument/2006/relationships/hyperlink" Target="mailto:leanne.felvus-webb.mil@mail.mil;%20dfas.indianapolis-in.zh.mbx.pfi@mail.mil?subject=Applicant%20for%20JMC-Crane%20Position%2025-6351&amp;body=Please%20find%20my%20resume%20and%20bio%20attached%20for%20consideration." TargetMode="External"/><Relationship Id="rId175" Type="http://schemas.openxmlformats.org/officeDocument/2006/relationships/hyperlink" Target="mailto:leanna.g.rudibaugh.mil@mail.mil;%20dfas.indianapolis-in.zh.mbx.pfi@mail.mil?subject=Applicant%20for%20USACE-New%20England%20District%20Position%2025-6442&amp;body=Please%20find%20my%20resume%20and%20bio%20attached%20for%20consideration." TargetMode="External"/><Relationship Id="rId170" Type="http://schemas.openxmlformats.org/officeDocument/2006/relationships/hyperlink" Target="mailto:leanne.felvus-webb.mil@mail.mil;%20dfas.indianapolis-in.zh.mbx.pfi@mail.mil?subject=Applicant%20for%20DCSA%20Position%2025-6464&amp;body=Please%20find%20my%20resume%20and%20bio%20attached%20for%20consideration." TargetMode="External"/><Relationship Id="rId191" Type="http://schemas.openxmlformats.org/officeDocument/2006/relationships/printerSettings" Target="../printerSettings/printerSettings2.bin"/><Relationship Id="rId16"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107" Type="http://schemas.openxmlformats.org/officeDocument/2006/relationships/hyperlink" Target="mailto:leanne.felvus-webb.mil@mail.mil;%20dfas.indianapolis-in.zh.mbx.pfi@mail.mil?subject=Applicant%20for%20JMC-Crane%20Position%2025-6350&amp;body=Please%20find%20my%20resume%20and%20bio%20attached%20for%20consideration." TargetMode="External"/><Relationship Id="rId11"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32"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37"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53"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58"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74"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79"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02" Type="http://schemas.openxmlformats.org/officeDocument/2006/relationships/hyperlink" Target="mailto:tania.a.cousineau.mil@mail.mil;%20dfas.indianapolis-in.zh.mbx.pfi@mail.mil?subject=Applicant%20for%20TRANSCOM%20Position%2025-6358&amp;body=Please%20find%20my%20resume%20and%20bio%20attached%20for%20consideration." TargetMode="External"/><Relationship Id="rId123" Type="http://schemas.openxmlformats.org/officeDocument/2006/relationships/hyperlink" Target="mailto:leanne.felvus-webb.mil@mail.mil;%20dfas.indianapolis-in.zh.mbx.pfi@mail.mil?subject=Applicant%20for%20JMC-Crane%20Position%2025-6404&amp;body=Please%20find%20my%20resume%20and%20bio%20attached%20for%20consideration." TargetMode="External"/><Relationship Id="rId128" Type="http://schemas.openxmlformats.org/officeDocument/2006/relationships/hyperlink" Target="mailto:leanne.felvus-webb.mil@mail.mil;%20dfas.indianapolis-in.zh.mbx.pfi@mail.mil?subject=Applicant%20for%20JMC-Crane%20Position%2025-6411&amp;body=Please%20find%20my%20resume%20and%20bio%20attached%20for%20consideration." TargetMode="External"/><Relationship Id="rId144"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149" Type="http://schemas.openxmlformats.org/officeDocument/2006/relationships/hyperlink" Target="mailto:leanna.g.rudibaugh.mil@mail.mil;%20dfas.indianapolis-in.zh.mbx.pfi@mail.mil?subject=Applicant%20for%20USACE-Pittsburgh%20District,%20Position%2025-6426&amp;body=Please%20find%20my%20resume%20and%20bio%20attached%20for%20consideration." TargetMode="External"/><Relationship Id="rId5"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90"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95"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160"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165" Type="http://schemas.openxmlformats.org/officeDocument/2006/relationships/hyperlink" Target="mailto:tania.a.cousineau.mil@mail.mil;%20dfas.indianapolis-in.zh.mbx.pfi@mail.mil?subject=Applicant%20for%20DFAS%20Position%2025-6330&amp;body=Please%20find%20my%20resume%20and%20bio%20attached%20for%20consideration." TargetMode="External"/><Relationship Id="rId181" Type="http://schemas.openxmlformats.org/officeDocument/2006/relationships/hyperlink" Target="mailto:leanne.felvus-webb.mil@mail.mil;%20dfas.indianapolis-in.zh.mbx.pfi@mail.mil?subject=Applicant%20for%20JMC-CAAA%20Position%2025-6341&amp;body=Please%20find%20my%20resume%20and%20bio%20attached%20for%20consideration." TargetMode="External"/><Relationship Id="rId186" Type="http://schemas.openxmlformats.org/officeDocument/2006/relationships/hyperlink" Target="mailto:joseph.h.sorg2.mil@mail.mil%20dfas.indianapolis-in.zh.mbx.pfi@mail.mil?subject=Applicant%20for%20NGB-OPV%20Position%2025-6400&amp;body=Please%20find%20my%20resume%20and%20bio%20attached%20for%20consideration." TargetMode="External"/><Relationship Id="rId22"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27"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43"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48"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64"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69"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113"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118" Type="http://schemas.openxmlformats.org/officeDocument/2006/relationships/hyperlink" Target="mailto:dennis.w.tallent.mil@mail.mil;%20dfas.indianapolis-in.zh.mbx.pfi@mail.mil?subject=Applicant%20for%20NSWC-Corona,%20Position%2025-6376&amp;body=Please%20find%20my%20resume%20and%20bio%20attached%20for%20consideration." TargetMode="External"/><Relationship Id="rId134" Type="http://schemas.openxmlformats.org/officeDocument/2006/relationships/hyperlink" Target="mailto:leanna.g.rudibaugh.mil@mail.mil;%20dfas.indianapolis-in.zh.mbx.pfi@mail.mil?subject=Applicant%20for%20DLA-Energy%20Position%2025-6398&amp;body=Please%20find%20my%20resume%20and%20bio%20attached%20for%20consideration." TargetMode="External"/><Relationship Id="rId139" Type="http://schemas.openxmlformats.org/officeDocument/2006/relationships/hyperlink" Target="mailto:dennis.w.tallent.mil@mail.mil;%20dfas.indianapolis-in.zh.mbx.pfi@mail.mil?subject=Applicant%20for%20NUWC-Keyport%20Position%2025-6417&amp;body=Please%20find%20my%20resume%20and%20bio%20attached%20for%20consideration." TargetMode="External"/><Relationship Id="rId80"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85"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50" Type="http://schemas.openxmlformats.org/officeDocument/2006/relationships/hyperlink" Target="mailto:joseph.h.sorg2.mil@mail.mil%20dfas.indianapolis-in.zh.mbx.pfi@mail.mil?subject=Applicant%20for%20NGB-OPV%20Position%2025-6435&amp;body=Please%20find%20my%20resume%20and%20bio%20attached%20for%20consideration." TargetMode="External"/><Relationship Id="rId155" Type="http://schemas.openxmlformats.org/officeDocument/2006/relationships/hyperlink" Target="mailto:dan.e.brown2.mil@mail.mil;%20dfas.indianapolis-in.zh.mbx.pfi@mail.mil?subject=Applicant%20for%20DISA-PEO%20Transport%20Position%2025-6290&amp;body=Please%20find%20my%20resume%20and%20bio%20attached%20for%20consideration." TargetMode="External"/><Relationship Id="rId171" Type="http://schemas.openxmlformats.org/officeDocument/2006/relationships/hyperlink" Target="mailto:leanne.felvus-webb.mil@mail.mil;%20dfas.indianapolis-in.zh.mbx.pfi@mail.mil?subject=Applicant%20for%20DCSA%20Position%2025-6465&amp;body=Please%20find%20my%20resume%20and%20bio%20attached%20for%20consideration." TargetMode="External"/><Relationship Id="rId176" Type="http://schemas.openxmlformats.org/officeDocument/2006/relationships/hyperlink" Target="mailto:joseph.h.sorg2.mil@mail.mil;%20dfas.indianapolis-in.zh.mbx.pfi@mail.mil?subject=Applicant%20for%20NGB-OPV%20Position%2025-6454&amp;body=Please%20find%20my%20resume%20and%20bio%20attached%20for%20consideration." TargetMode="External"/><Relationship Id="rId12"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17"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33"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38"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59"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103" Type="http://schemas.openxmlformats.org/officeDocument/2006/relationships/hyperlink" Target="mailto:leanne.felvus-webb.mil@mail.mil;%20dfas.indianapolis-in.zh.mbx.pfi@mail.mil?subject=Applicant%20for%20JMC-Crane%20Position%2025-6340&amp;body=Please%20find%20my%20resume%20and%20bio%20attached%20for%20consideration." TargetMode="External"/><Relationship Id="rId108" Type="http://schemas.openxmlformats.org/officeDocument/2006/relationships/hyperlink" Target="mailto:leanna.g.rudibaugh.mil@mail.mil;%20dfas.indianapolis-in.zh.mbx.pfi@mail.mil?subject=Applicant%20for%20USACE-Detroit%20District%20Position%2025-6327&amp;body=Please%20find%20my%20resume%20and%20bio%20attached%20for%20consideration." TargetMode="External"/><Relationship Id="rId124" Type="http://schemas.openxmlformats.org/officeDocument/2006/relationships/hyperlink" Target="mailto:leanne.felvus-webb.mil@mail.mil;%20dfas.indianapolis-in.zh.mbx.pfi@mail.mil?subject=Applicant%20for%20JMC-Crane%20Position%2025-6405&amp;body=Please%20find%20my%20resume%20and%20bio%20attached%20for%20consideration." TargetMode="External"/><Relationship Id="rId129" Type="http://schemas.openxmlformats.org/officeDocument/2006/relationships/hyperlink" Target="mailto:leanne.felvus-webb.mil@mail.mil;%20dfas.indianapolis-in.zh.mbx.pfi@mail.mil?subject=Applicant%20for%20DCSA%20Position%2025-6302&amp;body=Please%20find%20my%20resume%20and%20bio%20attached%20for%20consideration." TargetMode="External"/><Relationship Id="rId54"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70"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75"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91"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96"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40" Type="http://schemas.openxmlformats.org/officeDocument/2006/relationships/hyperlink" Target="mailto:dennis.w.tallent.mil@mail.mil;%20dfas.indianapolis-in.zh.mbx.pfi@mail.mil?subject=Applicant%20for%20NUWC-Keyport%20Position%2025-6418&amp;body=Please%20find%20my%20resume%20and%20bio%20attached%20for%20consideration." TargetMode="External"/><Relationship Id="rId145" Type="http://schemas.openxmlformats.org/officeDocument/2006/relationships/hyperlink" Target="mailto:leanne.felvus-webb.mil@mail.mil;%20dfas.indianapolis-in.zh.mbx.pfi@mail.mil?subject=Applicant%20for%20DCSA%20Position%2025-6438&amp;body=Please%20find%20my%20resume%20and%20bio%20attached%20for%20consideration." TargetMode="External"/><Relationship Id="rId161"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166" Type="http://schemas.openxmlformats.org/officeDocument/2006/relationships/hyperlink" Target="mailto:tania.a.cousineau.mil@mail.mil;%20dfas.indianapolis-in.zh.mbx.pfi@mail.mil?subject=Applicant%20for%20DFAS%20Position%2025-6460&amp;body=Please%20find%20my%20resume%20and%20bio%20attached%20for%20consideration." TargetMode="External"/><Relationship Id="rId182" Type="http://schemas.openxmlformats.org/officeDocument/2006/relationships/hyperlink" Target="mailto:leanna.g.rudibaugh.mil@mail.mil;%20dfas.indianapolis-in.zh.mbx.pfi@mail.mil?subject=Applicant%20for%20USACE-San%20Francisco%20Position%2025-6473&amp;body=Please%20find%20my%20resume%20and%20bio%20attached%20for%20consideration." TargetMode="External"/><Relationship Id="rId187" Type="http://schemas.openxmlformats.org/officeDocument/2006/relationships/hyperlink" Target="mailto:dennis.w.tallent.mil@mail.mil;%20dfas.indianapolis-in.zh.mbx.pfi@mail.mil?subject=Applicant%20for%20NSWC-Carderock,%20Position%2025-6480&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23"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28"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49"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114"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 Id="rId119"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44"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60"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65"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81"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86"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30" Type="http://schemas.openxmlformats.org/officeDocument/2006/relationships/hyperlink" Target="mailto:leanne.felvus-webb.mil@mail.mil;%20dfas.indianapolis-in.zh.mbx.pfi@mail.mil?subject=Applicant%20for%20DCSA%20Position%2025-6401&amp;body=Please%20find%20my%20resume%20and%20bio%20attached%20for%20consideration." TargetMode="External"/><Relationship Id="rId135" Type="http://schemas.openxmlformats.org/officeDocument/2006/relationships/hyperlink" Target="mailto:joseph.h.sorg2.mil@mail.mil%20dfas.indianapolis-in.zh.mbx.pfi@mail.mil?subject=Applicant%20for%20OPM-SANG%20Position%2025-6396&amp;body=Please%20find%20my%20resume%20and%20bio%20attached%20for%20consideration." TargetMode="External"/><Relationship Id="rId151"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 Id="rId156" Type="http://schemas.openxmlformats.org/officeDocument/2006/relationships/hyperlink" Target="mailto:leanne.felvus-webb.mil@mail.mil;%20dfas.indianapolis-in.zh.mbx.pfi@mail.mil?subject=Applicant%20for%20CECOM%20Position%2025-6444&amp;body=Please%20find%20my%20resume%20and%20bio%20attached%20for%20consideration." TargetMode="External"/><Relationship Id="rId177" Type="http://schemas.openxmlformats.org/officeDocument/2006/relationships/hyperlink" Target="mailto:dennis.w.tallent.mil@mail.mil;%20dfas.indianapolis-in.zh.mbx.pfi@mail.mil?subject=Applicant%20for%20NSWC-Carderock,%20Position%2025-6468&amp;body=Please%20find%20my%20resume%20and%20bio%20attached%20for%20consideration." TargetMode="External"/><Relationship Id="rId172" Type="http://schemas.openxmlformats.org/officeDocument/2006/relationships/hyperlink" Target="mailto:leanne.felvus-webb.mil@mail.mil;%20dfas.indianapolis-in.zh.mbx.pfi@mail.mil?subject=Applicant%20for%20DCSA%20Position%2025-6451&amp;body=Please%20find%20my%20resume%20and%20bio%20attached%20for%20consideration." TargetMode="External"/><Relationship Id="rId13"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18"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39"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109" Type="http://schemas.openxmlformats.org/officeDocument/2006/relationships/hyperlink" Target="mailto:leanna.g.rudibaugh.mil@mail.mil;%20dfas.indianapolis-in.zh.mbx.pfi@mail.mil?subject=Applicant%20for%20USACE-Fort%20Worth%20Position%2025-6329&amp;body=Please%20find%20my%20resume%20and%20bio%20attached%20for%20consideration." TargetMode="External"/><Relationship Id="rId34"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50"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55"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76"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97"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04"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20" Type="http://schemas.openxmlformats.org/officeDocument/2006/relationships/hyperlink" Target="mailto:leanne.felvus-webb.mil@mail.mil;%20dfas.indianapolis-in.zh.mbx.pfi@mail.mil?subject=Applicant%20for%20AMCOM-CCAD%20Position%2025-6389&amp;body=Please%20find%20my%20resume%20and%20bio%20attached%20for%20consideration." TargetMode="External"/><Relationship Id="rId125" Type="http://schemas.openxmlformats.org/officeDocument/2006/relationships/hyperlink" Target="mailto:leanne.felvus-webb.mil@mail.mil;%20dfas.indianapolis-in.zh.mbx.pfi@mail.mil?subject=Applicant%20for%20JMC-Crane%20Position%2025-6408&amp;body=Please%20find%20my%20resume%20and%20bio%20attached%20for%20consideration." TargetMode="External"/><Relationship Id="rId141" Type="http://schemas.openxmlformats.org/officeDocument/2006/relationships/hyperlink" Target="mailto:dennis.w.tallent.mil@mail.mil;%20dfas.indianapolis-in.zh.mbx.pfi@mail.mil?subject=Applicant%20for%20NUWC-Keyport%20Position%2025-6419&amp;body=Please%20find%20my%20resume%20and%20bio%20attached%20for%20consideration." TargetMode="External"/><Relationship Id="rId146" Type="http://schemas.openxmlformats.org/officeDocument/2006/relationships/hyperlink" Target="mailto:leanne.felvus-webb.mil@mail.mil;%20dfas.indianapolis-in.zh.mbx.pfi@mail.mil?subject=Applicant%20for%20DCSA%20Position%2025-6439&amp;body=Please%20find%20my%20resume%20and%20bio%20attached%20for%20consideration." TargetMode="External"/><Relationship Id="rId167" Type="http://schemas.openxmlformats.org/officeDocument/2006/relationships/hyperlink" Target="mailto:tania.a.cousineau.mil@mail.mil;%20dfas.indianapolis-in.zh.mbx.pfi@mail.mil?subject=Applicant%20for%20DFAS%20Position%2025-6461&amp;body=Please%20find%20my%20resume%20and%20bio%20attached%20for%20consideration." TargetMode="External"/><Relationship Id="rId188" Type="http://schemas.openxmlformats.org/officeDocument/2006/relationships/hyperlink" Target="mailto:dennis.w.tallent.mil@mail.mil;%20dfas.indianapolis-in.zh.mbx.pfi@mail.mil?subject=Applicant%20for%20NSWC-Carderock,%20Position%2025-6486&amp;body=Please%20find%20my%20resume%20and%20bio%20attached%20for%20consideration." TargetMode="External"/><Relationship Id="rId7"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71"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92"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162" Type="http://schemas.openxmlformats.org/officeDocument/2006/relationships/hyperlink" Target="mailto:leanna.g.rudibaugh.mil@mail.mil;%20dfas.indianapolis-in.zh.mbx.pfi@mail.mil?subject=Applicant%20for%20USACE-New%20England%20Position%2025-6361&amp;body=Please%20find%20my%20resume%20and%20bio%20attached%20for%20consideration." TargetMode="External"/><Relationship Id="rId183" Type="http://schemas.openxmlformats.org/officeDocument/2006/relationships/hyperlink" Target="mailto:leanna.g.rudibaugh.mil@mail.mil;%20dfas.indianapolis-in.zh.mbx.pfi@mail.mil?subject=Applicant%20for%20USACE-San%20Francisco%20Position%2025-6474&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24"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40"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45"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66"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87"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110" Type="http://schemas.openxmlformats.org/officeDocument/2006/relationships/hyperlink" Target="mailto:leanna.g.rudibaugh.mil@mail.mil;%20dfas.indianapolis-in.zh.mbx.pfi@mail.mil?subject=Applicant%20for%20USACE-Pittsburgh%20District%20Position%2025-6359&amp;body=Please%20find%20my%20resume%20and%20bio%20attached%20for%20consideration." TargetMode="External"/><Relationship Id="rId115"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131" Type="http://schemas.openxmlformats.org/officeDocument/2006/relationships/hyperlink" Target="mailto:leanne.felvus-webb.mil@mail.mil;%20dfas.indianapolis-in.zh.mbx.pfi@mail.mil?subject=Applicant%20for%20DCSA%20Position%2025-6414&amp;body=Please%20find%20my%20resume%20and%20bio%20attached%20for%20consideration." TargetMode="External"/><Relationship Id="rId136" Type="http://schemas.openxmlformats.org/officeDocument/2006/relationships/hyperlink" Target="mailto:joseph.h.sorg2.mil@mail.mil%20dfas.indianapolis-in.zh.mbx.pfi@mail.mil?subject=Applicant%20for%20OPM-SANG%20Position%2025-6397&amp;body=Please%20find%20my%20resume%20and%20bio%20attached%20for%20consideration." TargetMode="External"/><Relationship Id="rId157" Type="http://schemas.openxmlformats.org/officeDocument/2006/relationships/hyperlink" Target="mailto:leanne.felvus-webb.mil@mail.mil;%20dfas.indianapolis-in.zh.mbx.pfi@mail.mil?subject=Applicant%20for%20CECOM-TYAD%20Position%2025-6448&amp;body=Please%20find%20my%20resume%20and%20bio%20attached%20for%20consideration." TargetMode="External"/><Relationship Id="rId178" Type="http://schemas.openxmlformats.org/officeDocument/2006/relationships/hyperlink" Target="mailto:dennis.w.tallent.mil@mail.mil;%20dfas.indianapolis-in.zh.mbx.pfi@mail.mil?subject=Applicant%20for%20NSWC-Port%20Hueneme,%20Position%2025-6462&amp;body=Please%20find%20my%20resume%20and%20bio%20attached%20for%20consideration." TargetMode="External"/><Relationship Id="rId61"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82"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152" Type="http://schemas.openxmlformats.org/officeDocument/2006/relationships/hyperlink" Target="mailto:dennis.w.tallent.mil@mail.mil;%20dfas.indianapolis-in.zh.mbx.pfi@mail.mil?subject=Applicant%20for%20NSWC-Crane,%20Position%2025-6432&amp;body=Please%20find%20my%20resume%20and%20bio%20attached%20for%20consideration." TargetMode="External"/><Relationship Id="rId173" Type="http://schemas.openxmlformats.org/officeDocument/2006/relationships/hyperlink" Target="mailto:leanne.felvus-webb.mil@mail.mil;%20dfas.indianapolis-in.zh.mbx.pfi@mail.mil?subject=Applicant%20for%20DCSA%20Position%2025-6452&amp;body=Please%20find%20my%20resume%20and%20bio%20attached%20for%20consideration." TargetMode="External"/><Relationship Id="rId19"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14"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30"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35"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56"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77"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100"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105"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26" Type="http://schemas.openxmlformats.org/officeDocument/2006/relationships/hyperlink" Target="mailto:leanne.felvus-webb.mil@mail.mil;%20dfas.indianapolis-in.zh.mbx.pfi@mail.mil?subject=Applicant%20for%20JMC-Crane%20Position%2025-6409&amp;body=Please%20find%20my%20resume%20and%20bio%20attached%20for%20consideration." TargetMode="External"/><Relationship Id="rId147" Type="http://schemas.openxmlformats.org/officeDocument/2006/relationships/hyperlink" Target="mailto:leanna.g.rudibaugh.mil@mail.mil;%20dfas.indianapolis-in.zh.mbx.pfi@mail.mil?subject=Applicant%20for%20USACE-Omaha%20District%20Position%2025-6427&amp;body=Please%20find%20my%20resume%20and%20bio%20attached%20for%20consideration." TargetMode="External"/><Relationship Id="rId168" Type="http://schemas.openxmlformats.org/officeDocument/2006/relationships/hyperlink" Target="mailto:tania.a.cousineau.mil@mail.mil;%20dfas.indianapolis-in.zh.mbx.pfi@mail.mil?subject=Applicant%20for%20TRANSCOM%20Position%2025-6458&amp;body=Please%20find%20my%20resume%20and%20bio%20attached%20for%20consideration." TargetMode="External"/><Relationship Id="rId8"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51"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72"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93"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98"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121" Type="http://schemas.openxmlformats.org/officeDocument/2006/relationships/hyperlink" Target="mailto:leanne.felvus-webb.mil@mail.mil;%20dfas.indianapolis-in.zh.mbx.pfi@mail.mil?subject=Applicant%20for%20AMCOM-CCAD%20Position%2025-6390&amp;body=Please%20find%20my%20resume%20and%20bio%20attached%20for%20consideration." TargetMode="External"/><Relationship Id="rId142" Type="http://schemas.openxmlformats.org/officeDocument/2006/relationships/hyperlink" Target="mailto:dennis.w.tallent.mil@mail.mil;%20dfas.indianapolis-in.zh.mbx.pfi@mail.mil?subject=Applicant%20for%20NUWC-Keyport%20Position%2025-6420&amp;body=Please%20find%20my%20resume%20and%20bio%20attached%20for%20consideration." TargetMode="External"/><Relationship Id="rId163" Type="http://schemas.openxmlformats.org/officeDocument/2006/relationships/hyperlink" Target="mailto:leanna.g.rudibaugh.mil@mail.mil;%20dfas.indianapolis-in.zh.mbx.pfi@mail.mil?subject=Applicant%20for%20USACE-Walla%20Walla%20Position%2025-6440&amp;body=Please%20find%20my%20resume%20and%20bio%20attached%20for%20consideration." TargetMode="External"/><Relationship Id="rId184"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189" Type="http://schemas.openxmlformats.org/officeDocument/2006/relationships/hyperlink" Target="mailto:dennis.w.tallent.mil@mail.mil;%20dfas.indianapolis-in.zh.mbx.pfi@mail.mil?subject=Applicant%20for%20NSWC-Panama%20City,%20Position%2025-6489&amp;body=Please%20find%20my%20resume%20and%20bio%20attached%20for%20consideration." TargetMode="External"/><Relationship Id="rId3"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25"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46"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67"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116"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 Id="rId137" Type="http://schemas.openxmlformats.org/officeDocument/2006/relationships/hyperlink" Target="mailto:joseph.h.sorg2.mil@mail.mil%20dfas.indianapolis-in.zh.mbx.pfi@mail.mil?subject=Applicant%20for%20NGB-OPV%20Position%2025-6384&amp;body=Please%20find%20my%20resume%20and%20bio%20attached%20for%20consideration." TargetMode="External"/><Relationship Id="rId158" Type="http://schemas.openxmlformats.org/officeDocument/2006/relationships/hyperlink" Target="mailto:leanne.felvus-webb.mil@mail.mil;%20dfas.indianapolis-in.zh.mbx.pfi@mail.mil?subject=Applicant%20for%20CECOM-TYAD%20Position%2025-6449&amp;body=Please%20find%20my%20resume%20and%20bio%20attached%20for%20consideration." TargetMode="External"/><Relationship Id="rId20"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41"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62"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83"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88"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11" Type="http://schemas.openxmlformats.org/officeDocument/2006/relationships/hyperlink" Target="mailto:leanna.g.rudibaugh.mil@mail.mil;%20dfas.indianapolis-in.zh.mbx.pfi@mail.mil?subject=Applicant%20for%20USACE-St%20Louis%20Position%2025-6324&amp;body=Please%20find%20my%20resume%20and%20bio%20attached%20for%20consideration." TargetMode="External"/><Relationship Id="rId132" Type="http://schemas.openxmlformats.org/officeDocument/2006/relationships/hyperlink" Target="mailto:leanna.g.rudibaugh.mil@mail.mil;%20dfas.indianapolis-in.zh.mbx.pfi@mail.mil?subject=Applicant%20for%20USACE-New%20England%20Position%2025-6360&amp;body=Please%20find%20my%20resume%20and%20bio%20attached%20for%20consideration." TargetMode="External"/><Relationship Id="rId153" Type="http://schemas.openxmlformats.org/officeDocument/2006/relationships/hyperlink" Target="mailto:dennis.w.tallent.mil@mail.mil;%20dfas.indianapolis-in.zh.mbx.pfi@mail.mil?subject=Applicant%20for%20NUWC-Keyport%20Position%2025-6429&amp;body=Please%20find%20my%20resume%20and%20bio%20attached%20for%20consideration." TargetMode="External"/><Relationship Id="rId174" Type="http://schemas.openxmlformats.org/officeDocument/2006/relationships/hyperlink" Target="mailto:leanna.g.rudibaugh.mil@mail.mil;%20dfas.indianapolis-in.zh.mbx.pfi@mail.mil?subject=Applicant%20for%20USACE-Louisville%20District%20Position%2025-6466&amp;body=Please%20find%20my%20resume%20and%20bio%20attached%20for%20consideration." TargetMode="External"/><Relationship Id="rId179" Type="http://schemas.openxmlformats.org/officeDocument/2006/relationships/hyperlink" Target="mailto:leanne.felvus-webb.mil@mail.mil;%20dfas.indianapolis-in.zh.mbx.pfi@mail.mil?subject=Applicant%20for%20AMCOM-CCAD%20Position%2025-6477&amp;body=Please%20find%20my%20resume%20and%20bio%20attached%20for%20consideration." TargetMode="External"/><Relationship Id="rId190" Type="http://schemas.openxmlformats.org/officeDocument/2006/relationships/hyperlink" Target="mailto:dennis.w.tallent.mil@mail.mil;%20dfas.indianapolis-in.zh.mbx.pfi@mail.mil?subject=Applicant%20for%20NSWC-Panama%20City,%20Position%2025-6490&amp;body=Please%20find%20my%20resume%20and%20bio%20attached%20for%20consideration." TargetMode="External"/><Relationship Id="rId15"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36"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57"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106" Type="http://schemas.openxmlformats.org/officeDocument/2006/relationships/hyperlink" Target="mailto:leanne.felvus-webb.mil@mail.mil;%20dfas.indianapolis-in.zh.mbx.pfi@mail.mil?subject=Applicant%20for%20JMC-Crane%20Position%2025-6346&amp;body=Please%20find%20my%20resume%20and%20bio%20attached%20for%20consideration." TargetMode="External"/><Relationship Id="rId127" Type="http://schemas.openxmlformats.org/officeDocument/2006/relationships/hyperlink" Target="mailto:leanne.felvus-webb.mil@mail.mil;%20dfas.indianapolis-in.zh.mbx.pfi@mail.mil?subject=Applicant%20for%20JMC-Crane%20Position%2025-6410&amp;body=Please%20find%20my%20resume%20and%20bio%20attached%20for%20consideration." TargetMode="External"/><Relationship Id="rId10"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31"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52"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73"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78"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94"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99"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101" Type="http://schemas.openxmlformats.org/officeDocument/2006/relationships/hyperlink" Target="mailto:tania.a.cousineau.mil@mail.mil;%20dfas.indianapolis-in.zh.mbx.pfi@mail.mil?subject=Applicant%20for%20NSWC-Indian%20Head%20Position%2025-6357&amp;body=Please%20find%20my%20resume%20and%20bio%20attached%20for%20consideration." TargetMode="External"/><Relationship Id="rId122" Type="http://schemas.openxmlformats.org/officeDocument/2006/relationships/hyperlink" Target="mailto:tania.a.cousineau.mil@mail.mil;%20dfas.indianapolis-in.zh.mbx.pfi@mail.mil?subject=Applicant%20for%20TRANSCOM%20Position%2025-6406&amp;body=Please%20find%20my%20resume%20and%20bio%20attached%20for%20consideration." TargetMode="External"/><Relationship Id="rId143" Type="http://schemas.openxmlformats.org/officeDocument/2006/relationships/hyperlink" Target="mailto:leanne.felvus-webb.mil@mail.mil;%20dfas.indianapolis-in.zh.mbx.pfi@mail.mil?subject=Applicant%20for%20AMCOM-LEAD%20Position%2025-6424&amp;body=Please%20find%20my%20resume%20and%20bio%20attached%20for%20consideration." TargetMode="External"/><Relationship Id="rId148" Type="http://schemas.openxmlformats.org/officeDocument/2006/relationships/hyperlink" Target="mailto:leanna.g.rudibaugh.mil@mail.mil;%20dfas.indianapolis-in.zh.mbx.pfi@mail.mil?subject=Applicant%20for%20USACE-Omaha%20District%20Position%2025-6428&amp;body=Please%20find%20my%20resume%20and%20bio%20attached%20for%20consideration." TargetMode="External"/><Relationship Id="rId164" Type="http://schemas.openxmlformats.org/officeDocument/2006/relationships/hyperlink" Target="mailto:dennis.w.tallent.mil@mail.mil;%20dfas.indianapolis-in.zh.mbx.pfi@mail.mil?subject=Applicant%20for%20NSWC-Crane,%20Position%2025-6445&amp;body=Please%20find%20my%20resume%20and%20bio%20attached%20for%20consideration." TargetMode="External"/><Relationship Id="rId169" Type="http://schemas.openxmlformats.org/officeDocument/2006/relationships/hyperlink" Target="mailto:leanne.felvus-webb.mil@mail.mil;%20dfas.indianapolis-in.zh.mbx.pfi@mail.mil?subject=Applicant%20for%20DCSA%20Position%2025-6219&amp;body=Please%20find%20my%20resume%20and%20bio%20attached%20for%20consideration." TargetMode="External"/><Relationship Id="rId185"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4"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180" Type="http://schemas.openxmlformats.org/officeDocument/2006/relationships/hyperlink" Target="mailto:leanne.felvus-webb.mil@mail.mil;%20dfas.indianapolis-in.zh.mbx.pfi@mail.mil?subject=Applicant%20for%20CECOM-LEAD%20Position%2025-6476&amp;body=Please%20find%20my%20resume%20and%20bio%20attached%20for%20consider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7" Type="http://schemas.openxmlformats.org/officeDocument/2006/relationships/hyperlink" Target="mailto:joseph.h.sorg2.mil@mail.mil%20dfas.indianapolis-in.zh.mbx.pfi@mail.mil?subject=Applicant%20for%20NGB-OPV%20Position%2025-6401&amp;body=Please%20find%20my%20resume%20and%20bio%20attached%20for%20consideration." TargetMode="External"/><Relationship Id="rId2"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1"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6"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5" Type="http://schemas.openxmlformats.org/officeDocument/2006/relationships/hyperlink" Target="mailto:joseph.h.sorg2.mil@mail.mil%20dfas.indianapolis-in.zh.mbx.pfi@mail.mil?subject=Applicant%20for%20NGB-OPV%20Position%2025-6385&amp;body=Please%20find%20my%20resume%20and%20bio%20attached%20for%20consideration." TargetMode="External"/><Relationship Id="rId4" Type="http://schemas.openxmlformats.org/officeDocument/2006/relationships/hyperlink" Target="mailto:tania.a.cousineau.mil@mail.mil;%20dfas.indianapolis-in.zh.mbx.pfi@mail.mil?subject=Applicant%20for%20NSWC-Indian%20Head%20Position%2025-6400&amp;body=Please%20find%20my%20resume%20and%20bio%20attached%20for%20considera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ennis.w.tallent.mil@mail.mil;%20dfas.indianapolis-in.zh.mbx.pfi@mail.mil?subject=Applicant%20for%20NSWC-Panama%20City,%20Position%2025-6489&amp;body=Please%20find%20my%20resume%20and%20bio%20attached%20for%20consideration." TargetMode="External"/><Relationship Id="rId2" Type="http://schemas.openxmlformats.org/officeDocument/2006/relationships/hyperlink" Target="mailto:dennis.w.tallent.mil@mail.mil;%20dfas.indianapolis-in.zh.mbx.pfi@mail.mil?subject=Applicant%20for%20NSWC-Carderock,%20Position%2025-6486&amp;body=Please%20find%20my%20resume%20and%20bio%20attached%20for%20consideration." TargetMode="External"/><Relationship Id="rId1" Type="http://schemas.openxmlformats.org/officeDocument/2006/relationships/hyperlink" Target="mailto:dennis.w.tallent.mil@mail.mil;%20dfas.indianapolis-in.zh.mbx.pfi@mail.mil?subject=Applicant%20for%20NSWC-Carderock,%20Position%2025-6480&amp;body=Please%20find%20my%20resume%20and%20bio%20attached%20for%20consideration." TargetMode="External"/><Relationship Id="rId5" Type="http://schemas.openxmlformats.org/officeDocument/2006/relationships/printerSettings" Target="../printerSettings/printerSettings3.bin"/><Relationship Id="rId4" Type="http://schemas.openxmlformats.org/officeDocument/2006/relationships/hyperlink" Target="mailto:dennis.w.tallent.mil@mail.mil;%20dfas.indianapolis-in.zh.mbx.pfi@mail.mil?subject=Applicant%20for%20NSWC-Panama%20City,%20Position%2025-6490&amp;body=Please%20find%20my%20resume%20and%20bio%20attached%20for%20consider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85</v>
      </c>
    </row>
    <row r="2" spans="1:1">
      <c r="A2" s="13" t="s">
        <v>96</v>
      </c>
    </row>
    <row r="3" spans="1:1" ht="75">
      <c r="A3" s="9" t="s">
        <v>97</v>
      </c>
    </row>
    <row r="4" spans="1:1">
      <c r="A4" s="9"/>
    </row>
    <row r="5" spans="1:1">
      <c r="A5" s="12" t="s">
        <v>98</v>
      </c>
    </row>
    <row r="6" spans="1:1" ht="60">
      <c r="A6" s="10" t="s">
        <v>105</v>
      </c>
    </row>
    <row r="7" spans="1:1">
      <c r="A7" s="10" t="s">
        <v>99</v>
      </c>
    </row>
    <row r="8" spans="1:1">
      <c r="A8" s="10" t="s">
        <v>100</v>
      </c>
    </row>
    <row r="9" spans="1:1">
      <c r="A9" s="10" t="s">
        <v>101</v>
      </c>
    </row>
    <row r="10" spans="1:1">
      <c r="A10" s="10" t="s">
        <v>104</v>
      </c>
    </row>
    <row r="12" spans="1:1">
      <c r="A12" s="12" t="s">
        <v>102</v>
      </c>
    </row>
    <row r="13" spans="1:1" ht="30">
      <c r="A13" s="10" t="s">
        <v>103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84"/>
  <sheetViews>
    <sheetView tabSelected="1" zoomScale="60" zoomScaleNormal="60" zoomScaleSheetLayoutView="40" zoomScalePageLayoutView="50" workbookViewId="0">
      <pane ySplit="1" topLeftCell="A2" activePane="bottomLeft" state="frozen"/>
      <selection pane="bottomLeft" activeCell="E187" sqref="E187"/>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12" style="26" customWidth="1"/>
    <col min="8" max="8" width="16.77734375" style="26" customWidth="1"/>
    <col min="9" max="9" width="14.5546875" style="4" customWidth="1"/>
    <col min="10" max="10" width="12.77734375" style="64" bestFit="1" customWidth="1"/>
    <col min="11" max="11" width="17.21875" style="21" customWidth="1"/>
    <col min="12" max="12" width="21" style="69" customWidth="1"/>
    <col min="13" max="16384" width="9.21875" style="26"/>
  </cols>
  <sheetData>
    <row r="1" spans="1:13" s="23" customFormat="1" ht="53.55" customHeight="1">
      <c r="A1" s="17" t="s">
        <v>23</v>
      </c>
      <c r="B1" s="22" t="s">
        <v>24</v>
      </c>
      <c r="C1" s="22" t="s">
        <v>25</v>
      </c>
      <c r="D1" s="18" t="s">
        <v>26</v>
      </c>
      <c r="E1" s="17" t="s">
        <v>22</v>
      </c>
      <c r="F1" s="22" t="s">
        <v>19</v>
      </c>
      <c r="G1" s="22" t="s">
        <v>20</v>
      </c>
      <c r="H1" s="22" t="s">
        <v>21</v>
      </c>
      <c r="I1" s="17" t="s">
        <v>81</v>
      </c>
      <c r="J1" s="61" t="s">
        <v>82</v>
      </c>
      <c r="K1" s="19" t="s">
        <v>30</v>
      </c>
      <c r="L1" s="65" t="s">
        <v>86</v>
      </c>
    </row>
    <row r="2" spans="1:13" ht="54.6" customHeight="1">
      <c r="A2" s="1" t="s">
        <v>410</v>
      </c>
      <c r="B2" s="24" t="s">
        <v>0</v>
      </c>
      <c r="C2" s="24" t="s">
        <v>327</v>
      </c>
      <c r="D2" s="15" t="s">
        <v>411</v>
      </c>
      <c r="E2" s="24" t="s">
        <v>423</v>
      </c>
      <c r="F2" s="25" t="s">
        <v>17</v>
      </c>
      <c r="G2" s="24" t="s">
        <v>75</v>
      </c>
      <c r="H2" s="24" t="s">
        <v>412</v>
      </c>
      <c r="I2" s="3" t="s">
        <v>413</v>
      </c>
      <c r="J2" s="62" t="s">
        <v>4</v>
      </c>
      <c r="K2" s="20" t="s">
        <v>29</v>
      </c>
      <c r="L2" s="66" t="s">
        <v>116</v>
      </c>
      <c r="M2" s="26" t="s">
        <v>770</v>
      </c>
    </row>
    <row r="3" spans="1:13" ht="54.6" customHeight="1">
      <c r="A3" s="1" t="s">
        <v>122</v>
      </c>
      <c r="B3" s="24" t="s">
        <v>18</v>
      </c>
      <c r="C3" s="24" t="s">
        <v>34</v>
      </c>
      <c r="D3" s="15" t="s">
        <v>123</v>
      </c>
      <c r="E3" s="25" t="s">
        <v>283</v>
      </c>
      <c r="F3" s="24" t="s">
        <v>17</v>
      </c>
      <c r="G3" s="24" t="s">
        <v>33</v>
      </c>
      <c r="H3" s="24" t="s">
        <v>35</v>
      </c>
      <c r="I3" s="3" t="s">
        <v>36</v>
      </c>
      <c r="J3" s="62" t="s">
        <v>4</v>
      </c>
      <c r="K3" s="50" t="s">
        <v>29</v>
      </c>
      <c r="L3" s="67" t="s">
        <v>88</v>
      </c>
      <c r="M3" s="26" t="s">
        <v>770</v>
      </c>
    </row>
    <row r="4" spans="1:13" ht="54.6" customHeight="1">
      <c r="A4" s="1" t="s">
        <v>124</v>
      </c>
      <c r="B4" s="24" t="s">
        <v>18</v>
      </c>
      <c r="C4" s="24" t="s">
        <v>34</v>
      </c>
      <c r="D4" s="15" t="s">
        <v>125</v>
      </c>
      <c r="E4" s="25" t="s">
        <v>395</v>
      </c>
      <c r="F4" s="24" t="s">
        <v>17</v>
      </c>
      <c r="G4" s="24" t="s">
        <v>32</v>
      </c>
      <c r="H4" s="24" t="s">
        <v>35</v>
      </c>
      <c r="I4" s="3" t="s">
        <v>36</v>
      </c>
      <c r="J4" s="62" t="s">
        <v>4</v>
      </c>
      <c r="K4" s="50" t="s">
        <v>29</v>
      </c>
      <c r="L4" s="67" t="s">
        <v>88</v>
      </c>
      <c r="M4" s="26" t="s">
        <v>770</v>
      </c>
    </row>
    <row r="5" spans="1:13" ht="54.6" customHeight="1">
      <c r="A5" s="1" t="s">
        <v>225</v>
      </c>
      <c r="B5" s="24" t="s">
        <v>93</v>
      </c>
      <c r="C5" s="24" t="s">
        <v>94</v>
      </c>
      <c r="D5" s="15" t="s">
        <v>226</v>
      </c>
      <c r="E5" s="25" t="s">
        <v>229</v>
      </c>
      <c r="F5" s="24" t="s">
        <v>1</v>
      </c>
      <c r="G5" s="24" t="s">
        <v>65</v>
      </c>
      <c r="H5" s="24" t="s">
        <v>222</v>
      </c>
      <c r="I5" s="3" t="s">
        <v>36</v>
      </c>
      <c r="J5" s="62" t="s">
        <v>4</v>
      </c>
      <c r="K5" s="50" t="s">
        <v>29</v>
      </c>
      <c r="L5" s="67" t="s">
        <v>90</v>
      </c>
    </row>
    <row r="6" spans="1:13" ht="54.6" customHeight="1">
      <c r="A6" s="1" t="s">
        <v>298</v>
      </c>
      <c r="B6" s="24" t="s">
        <v>93</v>
      </c>
      <c r="C6" s="24" t="s">
        <v>94</v>
      </c>
      <c r="D6" s="15" t="s">
        <v>299</v>
      </c>
      <c r="E6" s="25" t="s">
        <v>315</v>
      </c>
      <c r="F6" s="24" t="s">
        <v>1</v>
      </c>
      <c r="G6" s="24" t="s">
        <v>33</v>
      </c>
      <c r="H6" s="24" t="s">
        <v>222</v>
      </c>
      <c r="I6" s="3" t="s">
        <v>36</v>
      </c>
      <c r="J6" s="62" t="s">
        <v>4</v>
      </c>
      <c r="K6" s="20" t="s">
        <v>29</v>
      </c>
      <c r="L6" s="67" t="s">
        <v>90</v>
      </c>
    </row>
    <row r="7" spans="1:13" ht="54.6" customHeight="1">
      <c r="A7" s="1" t="s">
        <v>368</v>
      </c>
      <c r="B7" s="24" t="s">
        <v>93</v>
      </c>
      <c r="C7" s="24" t="s">
        <v>94</v>
      </c>
      <c r="D7" s="15" t="s">
        <v>369</v>
      </c>
      <c r="E7" s="25" t="s">
        <v>377</v>
      </c>
      <c r="F7" s="24" t="s">
        <v>1</v>
      </c>
      <c r="G7" s="24" t="s">
        <v>33</v>
      </c>
      <c r="H7" s="24" t="s">
        <v>222</v>
      </c>
      <c r="I7" s="3" t="s">
        <v>36</v>
      </c>
      <c r="J7" s="62" t="s">
        <v>4</v>
      </c>
      <c r="K7" s="20" t="s">
        <v>29</v>
      </c>
      <c r="L7" s="67" t="s">
        <v>90</v>
      </c>
    </row>
    <row r="8" spans="1:13" ht="54.6" customHeight="1">
      <c r="A8" s="1" t="s">
        <v>373</v>
      </c>
      <c r="B8" s="24" t="s">
        <v>93</v>
      </c>
      <c r="C8" s="24" t="s">
        <v>94</v>
      </c>
      <c r="D8" s="15" t="s">
        <v>374</v>
      </c>
      <c r="E8" s="25" t="s">
        <v>375</v>
      </c>
      <c r="F8" s="24" t="s">
        <v>1</v>
      </c>
      <c r="G8" s="24" t="s">
        <v>212</v>
      </c>
      <c r="H8" s="24" t="s">
        <v>222</v>
      </c>
      <c r="I8" s="3" t="s">
        <v>36</v>
      </c>
      <c r="J8" s="62" t="s">
        <v>4</v>
      </c>
      <c r="K8" s="20" t="s">
        <v>29</v>
      </c>
      <c r="L8" s="67" t="s">
        <v>90</v>
      </c>
    </row>
    <row r="9" spans="1:13" ht="54.6" customHeight="1">
      <c r="A9" s="1" t="s">
        <v>408</v>
      </c>
      <c r="B9" s="24" t="s">
        <v>93</v>
      </c>
      <c r="C9" s="24" t="s">
        <v>94</v>
      </c>
      <c r="D9" s="15" t="s">
        <v>409</v>
      </c>
      <c r="E9" s="24" t="s">
        <v>424</v>
      </c>
      <c r="F9" s="25" t="s">
        <v>1</v>
      </c>
      <c r="G9" s="24" t="s">
        <v>65</v>
      </c>
      <c r="H9" s="24" t="s">
        <v>222</v>
      </c>
      <c r="I9" s="3" t="s">
        <v>36</v>
      </c>
      <c r="J9" s="62" t="s">
        <v>4</v>
      </c>
      <c r="K9" s="20" t="s">
        <v>29</v>
      </c>
      <c r="L9" s="66" t="s">
        <v>90</v>
      </c>
    </row>
    <row r="10" spans="1:13" ht="54.6" customHeight="1">
      <c r="A10" s="1" t="s">
        <v>678</v>
      </c>
      <c r="B10" s="24" t="s">
        <v>93</v>
      </c>
      <c r="C10" s="24" t="s">
        <v>94</v>
      </c>
      <c r="D10" s="15" t="s">
        <v>679</v>
      </c>
      <c r="E10" s="25" t="s">
        <v>730</v>
      </c>
      <c r="F10" s="24" t="s">
        <v>1</v>
      </c>
      <c r="G10" s="24" t="s">
        <v>32</v>
      </c>
      <c r="H10" s="24" t="s">
        <v>222</v>
      </c>
      <c r="I10" s="3" t="s">
        <v>36</v>
      </c>
      <c r="J10" s="62" t="s">
        <v>4</v>
      </c>
      <c r="K10" s="20" t="s">
        <v>29</v>
      </c>
      <c r="L10" s="67" t="s">
        <v>90</v>
      </c>
    </row>
    <row r="11" spans="1:13" ht="54.6" customHeight="1">
      <c r="A11" s="76" t="s">
        <v>763</v>
      </c>
      <c r="B11" s="77" t="s">
        <v>93</v>
      </c>
      <c r="C11" s="77" t="s">
        <v>94</v>
      </c>
      <c r="D11" s="76" t="s">
        <v>764</v>
      </c>
      <c r="E11" s="25" t="s">
        <v>898</v>
      </c>
      <c r="F11" s="77" t="s">
        <v>1</v>
      </c>
      <c r="G11" s="77" t="s">
        <v>892</v>
      </c>
      <c r="H11" s="77" t="s">
        <v>222</v>
      </c>
      <c r="I11" s="79" t="s">
        <v>36</v>
      </c>
      <c r="J11" s="77" t="s">
        <v>4</v>
      </c>
      <c r="K11" s="20" t="s">
        <v>29</v>
      </c>
      <c r="L11" s="77" t="s">
        <v>90</v>
      </c>
    </row>
    <row r="12" spans="1:13" ht="54.6" customHeight="1">
      <c r="A12" s="1" t="s">
        <v>826</v>
      </c>
      <c r="B12" s="24" t="s">
        <v>93</v>
      </c>
      <c r="C12" s="24" t="s">
        <v>94</v>
      </c>
      <c r="D12" s="15" t="s">
        <v>827</v>
      </c>
      <c r="E12" s="25" t="s">
        <v>897</v>
      </c>
      <c r="F12" s="24" t="s">
        <v>1</v>
      </c>
      <c r="G12" s="24" t="s">
        <v>212</v>
      </c>
      <c r="H12" s="24" t="s">
        <v>222</v>
      </c>
      <c r="I12" s="3" t="s">
        <v>36</v>
      </c>
      <c r="J12" s="62" t="s">
        <v>4</v>
      </c>
      <c r="K12" s="20" t="s">
        <v>29</v>
      </c>
      <c r="L12" s="67" t="s">
        <v>90</v>
      </c>
    </row>
    <row r="13" spans="1:13" ht="54.6" customHeight="1">
      <c r="A13" s="1" t="s">
        <v>478</v>
      </c>
      <c r="B13" s="24" t="s">
        <v>43</v>
      </c>
      <c r="C13" s="24" t="s">
        <v>479</v>
      </c>
      <c r="D13" s="15" t="s">
        <v>480</v>
      </c>
      <c r="E13" s="25" t="s">
        <v>487</v>
      </c>
      <c r="F13" s="24" t="s">
        <v>1</v>
      </c>
      <c r="G13" s="24" t="s">
        <v>372</v>
      </c>
      <c r="H13" s="24" t="s">
        <v>481</v>
      </c>
      <c r="I13" s="3" t="s">
        <v>8</v>
      </c>
      <c r="J13" s="62" t="s">
        <v>4</v>
      </c>
      <c r="K13" s="20" t="s">
        <v>29</v>
      </c>
      <c r="L13" s="67" t="s">
        <v>116</v>
      </c>
    </row>
    <row r="14" spans="1:13" ht="54.6" customHeight="1">
      <c r="A14" s="1" t="s">
        <v>539</v>
      </c>
      <c r="B14" s="24" t="s">
        <v>43</v>
      </c>
      <c r="C14" s="24" t="s">
        <v>479</v>
      </c>
      <c r="D14" s="15" t="s">
        <v>540</v>
      </c>
      <c r="E14" s="25" t="s">
        <v>559</v>
      </c>
      <c r="F14" s="24" t="s">
        <v>1</v>
      </c>
      <c r="G14" s="24" t="s">
        <v>372</v>
      </c>
      <c r="H14" s="24" t="s">
        <v>481</v>
      </c>
      <c r="I14" s="3" t="s">
        <v>8</v>
      </c>
      <c r="J14" s="62" t="s">
        <v>4</v>
      </c>
      <c r="K14" s="20" t="s">
        <v>29</v>
      </c>
      <c r="L14" s="67" t="s">
        <v>116</v>
      </c>
    </row>
    <row r="15" spans="1:13" ht="54.6" customHeight="1">
      <c r="A15" s="1" t="s">
        <v>541</v>
      </c>
      <c r="B15" s="24" t="s">
        <v>43</v>
      </c>
      <c r="C15" s="24" t="s">
        <v>479</v>
      </c>
      <c r="D15" s="15" t="s">
        <v>542</v>
      </c>
      <c r="E15" s="25" t="s">
        <v>563</v>
      </c>
      <c r="F15" s="24" t="s">
        <v>1</v>
      </c>
      <c r="G15" s="24" t="s">
        <v>543</v>
      </c>
      <c r="H15" s="24" t="s">
        <v>481</v>
      </c>
      <c r="I15" s="3" t="s">
        <v>8</v>
      </c>
      <c r="J15" s="62" t="s">
        <v>4</v>
      </c>
      <c r="K15" s="20" t="s">
        <v>29</v>
      </c>
      <c r="L15" s="67" t="s">
        <v>116</v>
      </c>
    </row>
    <row r="16" spans="1:13" ht="54.6" customHeight="1">
      <c r="A16" s="1" t="s">
        <v>865</v>
      </c>
      <c r="B16" s="24" t="s">
        <v>43</v>
      </c>
      <c r="C16" s="24" t="s">
        <v>866</v>
      </c>
      <c r="D16" s="15" t="s">
        <v>867</v>
      </c>
      <c r="E16" s="25" t="s">
        <v>880</v>
      </c>
      <c r="F16" s="24" t="s">
        <v>1</v>
      </c>
      <c r="G16" s="24" t="s">
        <v>868</v>
      </c>
      <c r="H16" s="24" t="s">
        <v>869</v>
      </c>
      <c r="I16" s="3" t="s">
        <v>8</v>
      </c>
      <c r="J16" s="62" t="s">
        <v>4</v>
      </c>
      <c r="K16" s="50" t="s">
        <v>29</v>
      </c>
      <c r="L16" s="67" t="s">
        <v>116</v>
      </c>
    </row>
    <row r="17" spans="1:14" ht="54.6" customHeight="1">
      <c r="A17" s="1" t="s">
        <v>870</v>
      </c>
      <c r="B17" s="24" t="s">
        <v>43</v>
      </c>
      <c r="C17" s="24" t="s">
        <v>866</v>
      </c>
      <c r="D17" s="15" t="s">
        <v>871</v>
      </c>
      <c r="E17" s="25" t="s">
        <v>881</v>
      </c>
      <c r="F17" s="24" t="s">
        <v>1</v>
      </c>
      <c r="G17" s="24" t="s">
        <v>238</v>
      </c>
      <c r="H17" s="24" t="s">
        <v>869</v>
      </c>
      <c r="I17" s="3" t="s">
        <v>8</v>
      </c>
      <c r="J17" s="62" t="s">
        <v>4</v>
      </c>
      <c r="K17" s="50" t="s">
        <v>29</v>
      </c>
      <c r="L17" s="67" t="s">
        <v>116</v>
      </c>
    </row>
    <row r="18" spans="1:14" ht="54.6" customHeight="1">
      <c r="A18" s="1" t="s">
        <v>214</v>
      </c>
      <c r="B18" s="24" t="s">
        <v>217</v>
      </c>
      <c r="C18" s="24" t="s">
        <v>216</v>
      </c>
      <c r="D18" s="15" t="s">
        <v>215</v>
      </c>
      <c r="E18" s="25" t="s">
        <v>218</v>
      </c>
      <c r="F18" s="24" t="s">
        <v>28</v>
      </c>
      <c r="G18" s="24" t="s">
        <v>112</v>
      </c>
      <c r="H18" s="24" t="s">
        <v>111</v>
      </c>
      <c r="I18" s="3" t="s">
        <v>8</v>
      </c>
      <c r="J18" s="62" t="s">
        <v>4</v>
      </c>
      <c r="K18" s="20" t="s">
        <v>29</v>
      </c>
      <c r="L18" s="67" t="s">
        <v>87</v>
      </c>
    </row>
    <row r="19" spans="1:14" ht="53.55" customHeight="1">
      <c r="A19" s="1" t="s">
        <v>837</v>
      </c>
      <c r="B19" s="24" t="s">
        <v>2</v>
      </c>
      <c r="C19" s="24" t="s">
        <v>812</v>
      </c>
      <c r="D19" s="15" t="s">
        <v>276</v>
      </c>
      <c r="E19" s="25" t="s">
        <v>861</v>
      </c>
      <c r="F19" s="24" t="s">
        <v>28</v>
      </c>
      <c r="G19" s="24" t="s">
        <v>67</v>
      </c>
      <c r="H19" s="24" t="s">
        <v>111</v>
      </c>
      <c r="I19" s="3" t="s">
        <v>8</v>
      </c>
      <c r="J19" s="62" t="s">
        <v>4</v>
      </c>
      <c r="K19" s="20" t="s">
        <v>29</v>
      </c>
      <c r="L19" s="67" t="s">
        <v>87</v>
      </c>
    </row>
    <row r="20" spans="1:14" ht="53.55" customHeight="1">
      <c r="A20" s="1" t="s">
        <v>323</v>
      </c>
      <c r="B20" s="24" t="s">
        <v>9</v>
      </c>
      <c r="C20" s="24" t="s">
        <v>60</v>
      </c>
      <c r="D20" s="15" t="s">
        <v>61</v>
      </c>
      <c r="E20" s="25" t="s">
        <v>328</v>
      </c>
      <c r="F20" s="24" t="s">
        <v>28</v>
      </c>
      <c r="G20" s="24" t="s">
        <v>68</v>
      </c>
      <c r="H20" s="24" t="s">
        <v>10</v>
      </c>
      <c r="I20" s="3" t="s">
        <v>8</v>
      </c>
      <c r="J20" s="62" t="s">
        <v>4</v>
      </c>
      <c r="K20" s="20" t="s">
        <v>29</v>
      </c>
      <c r="L20" s="67" t="s">
        <v>126</v>
      </c>
      <c r="M20" s="52"/>
    </row>
    <row r="21" spans="1:14" ht="54.6" customHeight="1">
      <c r="A21" s="1" t="s">
        <v>338</v>
      </c>
      <c r="B21" s="24" t="s">
        <v>9</v>
      </c>
      <c r="C21" s="24" t="s">
        <v>60</v>
      </c>
      <c r="D21" s="15" t="s">
        <v>339</v>
      </c>
      <c r="E21" s="25" t="s">
        <v>633</v>
      </c>
      <c r="F21" s="24" t="s">
        <v>28</v>
      </c>
      <c r="G21" s="24" t="s">
        <v>46</v>
      </c>
      <c r="H21" s="24" t="s">
        <v>10</v>
      </c>
      <c r="I21" s="3" t="s">
        <v>8</v>
      </c>
      <c r="J21" s="62" t="s">
        <v>4</v>
      </c>
      <c r="K21" s="20" t="s">
        <v>29</v>
      </c>
      <c r="L21" s="67" t="s">
        <v>126</v>
      </c>
      <c r="M21" s="52"/>
    </row>
    <row r="22" spans="1:14" ht="54.6" customHeight="1">
      <c r="A22" s="1" t="s">
        <v>702</v>
      </c>
      <c r="B22" s="24" t="s">
        <v>9</v>
      </c>
      <c r="C22" s="24" t="s">
        <v>60</v>
      </c>
      <c r="D22" s="15" t="s">
        <v>703</v>
      </c>
      <c r="E22" s="25" t="s">
        <v>715</v>
      </c>
      <c r="F22" s="24" t="s">
        <v>28</v>
      </c>
      <c r="G22" s="24" t="s">
        <v>65</v>
      </c>
      <c r="H22" s="24" t="s">
        <v>10</v>
      </c>
      <c r="I22" s="3" t="s">
        <v>8</v>
      </c>
      <c r="J22" s="62" t="s">
        <v>4</v>
      </c>
      <c r="K22" s="20" t="s">
        <v>29</v>
      </c>
      <c r="L22" s="67" t="s">
        <v>126</v>
      </c>
    </row>
    <row r="23" spans="1:14" ht="54.6" customHeight="1">
      <c r="A23" s="1" t="s">
        <v>383</v>
      </c>
      <c r="B23" s="24" t="s">
        <v>384</v>
      </c>
      <c r="C23" s="24" t="s">
        <v>385</v>
      </c>
      <c r="D23" s="15" t="s">
        <v>386</v>
      </c>
      <c r="E23" s="25" t="s">
        <v>388</v>
      </c>
      <c r="F23" s="24" t="s">
        <v>17</v>
      </c>
      <c r="G23" s="24" t="s">
        <v>95</v>
      </c>
      <c r="H23" s="24" t="s">
        <v>387</v>
      </c>
      <c r="I23" s="3" t="s">
        <v>12</v>
      </c>
      <c r="J23" s="62" t="s">
        <v>4</v>
      </c>
      <c r="K23" s="20" t="s">
        <v>29</v>
      </c>
      <c r="L23" s="67" t="s">
        <v>126</v>
      </c>
      <c r="M23" s="52"/>
    </row>
    <row r="24" spans="1:14" ht="54.6" customHeight="1">
      <c r="A24" s="1" t="s">
        <v>493</v>
      </c>
      <c r="B24" s="24" t="s">
        <v>43</v>
      </c>
      <c r="C24" s="24" t="s">
        <v>494</v>
      </c>
      <c r="D24" s="15" t="s">
        <v>495</v>
      </c>
      <c r="E24" s="25" t="s">
        <v>510</v>
      </c>
      <c r="F24" s="24" t="s">
        <v>1</v>
      </c>
      <c r="G24" s="24" t="s">
        <v>46</v>
      </c>
      <c r="H24" s="24" t="s">
        <v>496</v>
      </c>
      <c r="I24" s="3" t="s">
        <v>12</v>
      </c>
      <c r="J24" s="62" t="s">
        <v>4</v>
      </c>
      <c r="K24" s="20" t="s">
        <v>29</v>
      </c>
      <c r="L24" s="67" t="s">
        <v>116</v>
      </c>
      <c r="M24" s="59"/>
    </row>
    <row r="25" spans="1:14" ht="54.6" customHeight="1">
      <c r="A25" s="1" t="s">
        <v>520</v>
      </c>
      <c r="B25" s="24" t="s">
        <v>43</v>
      </c>
      <c r="C25" s="24" t="s">
        <v>494</v>
      </c>
      <c r="D25" s="15" t="s">
        <v>518</v>
      </c>
      <c r="E25" s="25" t="s">
        <v>532</v>
      </c>
      <c r="F25" s="24" t="s">
        <v>1</v>
      </c>
      <c r="G25" s="24" t="s">
        <v>521</v>
      </c>
      <c r="H25" s="24" t="s">
        <v>517</v>
      </c>
      <c r="I25" s="3" t="s">
        <v>12</v>
      </c>
      <c r="J25" s="62" t="s">
        <v>4</v>
      </c>
      <c r="K25" s="20" t="s">
        <v>29</v>
      </c>
      <c r="L25" s="67" t="s">
        <v>116</v>
      </c>
      <c r="N25" s="27"/>
    </row>
    <row r="26" spans="1:14" ht="54.6" customHeight="1">
      <c r="A26" s="1" t="s">
        <v>522</v>
      </c>
      <c r="B26" s="24" t="s">
        <v>43</v>
      </c>
      <c r="C26" s="24" t="s">
        <v>494</v>
      </c>
      <c r="D26" s="15" t="s">
        <v>518</v>
      </c>
      <c r="E26" s="25" t="s">
        <v>533</v>
      </c>
      <c r="F26" s="24" t="s">
        <v>1</v>
      </c>
      <c r="G26" s="24" t="s">
        <v>519</v>
      </c>
      <c r="H26" s="24" t="s">
        <v>517</v>
      </c>
      <c r="I26" s="3" t="s">
        <v>12</v>
      </c>
      <c r="J26" s="62" t="s">
        <v>4</v>
      </c>
      <c r="K26" s="20" t="s">
        <v>29</v>
      </c>
      <c r="L26" s="67" t="s">
        <v>116</v>
      </c>
    </row>
    <row r="27" spans="1:14" ht="54.6" customHeight="1">
      <c r="A27" s="1" t="s">
        <v>523</v>
      </c>
      <c r="B27" s="24" t="s">
        <v>43</v>
      </c>
      <c r="C27" s="24" t="s">
        <v>494</v>
      </c>
      <c r="D27" s="15" t="s">
        <v>524</v>
      </c>
      <c r="E27" s="25" t="s">
        <v>536</v>
      </c>
      <c r="F27" s="24" t="s">
        <v>1</v>
      </c>
      <c r="G27" s="24" t="s">
        <v>519</v>
      </c>
      <c r="H27" s="24" t="s">
        <v>517</v>
      </c>
      <c r="I27" s="3" t="s">
        <v>12</v>
      </c>
      <c r="J27" s="62" t="s">
        <v>4</v>
      </c>
      <c r="K27" s="20" t="s">
        <v>29</v>
      </c>
      <c r="L27" s="67" t="s">
        <v>116</v>
      </c>
    </row>
    <row r="28" spans="1:14" ht="54.6" customHeight="1">
      <c r="A28" s="1" t="s">
        <v>525</v>
      </c>
      <c r="B28" s="24" t="s">
        <v>43</v>
      </c>
      <c r="C28" s="24" t="s">
        <v>494</v>
      </c>
      <c r="D28" s="15" t="s">
        <v>518</v>
      </c>
      <c r="E28" s="25" t="s">
        <v>535</v>
      </c>
      <c r="F28" s="24" t="s">
        <v>1</v>
      </c>
      <c r="G28" s="24" t="s">
        <v>519</v>
      </c>
      <c r="H28" s="24" t="s">
        <v>517</v>
      </c>
      <c r="I28" s="3" t="s">
        <v>12</v>
      </c>
      <c r="J28" s="62" t="s">
        <v>4</v>
      </c>
      <c r="K28" s="20" t="s">
        <v>29</v>
      </c>
      <c r="L28" s="67" t="s">
        <v>116</v>
      </c>
    </row>
    <row r="29" spans="1:14" ht="54.6" customHeight="1">
      <c r="A29" s="1" t="s">
        <v>526</v>
      </c>
      <c r="B29" s="24" t="s">
        <v>43</v>
      </c>
      <c r="C29" s="24" t="s">
        <v>494</v>
      </c>
      <c r="D29" s="15" t="s">
        <v>518</v>
      </c>
      <c r="E29" s="25" t="s">
        <v>534</v>
      </c>
      <c r="F29" s="24" t="s">
        <v>1</v>
      </c>
      <c r="G29" s="24" t="s">
        <v>519</v>
      </c>
      <c r="H29" s="24" t="s">
        <v>517</v>
      </c>
      <c r="I29" s="3" t="s">
        <v>12</v>
      </c>
      <c r="J29" s="62" t="s">
        <v>4</v>
      </c>
      <c r="K29" s="20" t="s">
        <v>29</v>
      </c>
      <c r="L29" s="67" t="s">
        <v>116</v>
      </c>
    </row>
    <row r="30" spans="1:14" ht="54.6" customHeight="1">
      <c r="A30" s="1" t="s">
        <v>119</v>
      </c>
      <c r="B30" s="24" t="s">
        <v>2</v>
      </c>
      <c r="C30" s="24" t="s">
        <v>31</v>
      </c>
      <c r="D30" s="15" t="s">
        <v>120</v>
      </c>
      <c r="E30" s="25" t="s">
        <v>121</v>
      </c>
      <c r="F30" s="24" t="s">
        <v>28</v>
      </c>
      <c r="G30" s="24" t="s">
        <v>220</v>
      </c>
      <c r="H30" s="24" t="s">
        <v>27</v>
      </c>
      <c r="I30" s="3" t="s">
        <v>12</v>
      </c>
      <c r="J30" s="62" t="s">
        <v>4</v>
      </c>
      <c r="K30" s="20" t="s">
        <v>29</v>
      </c>
      <c r="L30" s="67" t="s">
        <v>126</v>
      </c>
    </row>
    <row r="31" spans="1:14" ht="54.6" customHeight="1">
      <c r="A31" s="1" t="s">
        <v>127</v>
      </c>
      <c r="B31" s="24" t="s">
        <v>2</v>
      </c>
      <c r="C31" s="24" t="s">
        <v>31</v>
      </c>
      <c r="D31" s="15" t="s">
        <v>128</v>
      </c>
      <c r="E31" s="25" t="s">
        <v>129</v>
      </c>
      <c r="F31" s="24" t="s">
        <v>28</v>
      </c>
      <c r="G31" s="24" t="s">
        <v>32</v>
      </c>
      <c r="H31" s="24" t="s">
        <v>27</v>
      </c>
      <c r="I31" s="3" t="s">
        <v>12</v>
      </c>
      <c r="J31" s="62" t="s">
        <v>4</v>
      </c>
      <c r="K31" s="20" t="s">
        <v>29</v>
      </c>
      <c r="L31" s="67" t="s">
        <v>126</v>
      </c>
    </row>
    <row r="32" spans="1:14" ht="54.6" customHeight="1">
      <c r="A32" s="1" t="s">
        <v>262</v>
      </c>
      <c r="B32" s="24" t="s">
        <v>2</v>
      </c>
      <c r="C32" s="24" t="s">
        <v>31</v>
      </c>
      <c r="D32" s="15" t="s">
        <v>263</v>
      </c>
      <c r="E32" s="25" t="s">
        <v>267</v>
      </c>
      <c r="F32" s="24" t="s">
        <v>28</v>
      </c>
      <c r="G32" s="24" t="s">
        <v>32</v>
      </c>
      <c r="H32" s="24" t="s">
        <v>27</v>
      </c>
      <c r="I32" s="3" t="s">
        <v>12</v>
      </c>
      <c r="J32" s="62" t="s">
        <v>4</v>
      </c>
      <c r="K32" s="20" t="s">
        <v>29</v>
      </c>
      <c r="L32" s="67" t="s">
        <v>126</v>
      </c>
    </row>
    <row r="33" spans="1:16" ht="54.6" customHeight="1">
      <c r="A33" s="1" t="s">
        <v>366</v>
      </c>
      <c r="B33" s="24" t="s">
        <v>2</v>
      </c>
      <c r="C33" s="24" t="s">
        <v>31</v>
      </c>
      <c r="D33" s="15" t="s">
        <v>367</v>
      </c>
      <c r="E33" s="25" t="s">
        <v>378</v>
      </c>
      <c r="F33" s="24" t="s">
        <v>28</v>
      </c>
      <c r="G33" s="24" t="s">
        <v>68</v>
      </c>
      <c r="H33" s="24" t="s">
        <v>27</v>
      </c>
      <c r="I33" s="3" t="s">
        <v>12</v>
      </c>
      <c r="J33" s="62" t="s">
        <v>4</v>
      </c>
      <c r="K33" s="20" t="s">
        <v>29</v>
      </c>
      <c r="L33" s="67" t="s">
        <v>126</v>
      </c>
    </row>
    <row r="34" spans="1:16" ht="54.6" customHeight="1">
      <c r="A34" s="1" t="s">
        <v>482</v>
      </c>
      <c r="B34" s="24" t="s">
        <v>2</v>
      </c>
      <c r="C34" s="24" t="s">
        <v>31</v>
      </c>
      <c r="D34" s="15" t="s">
        <v>483</v>
      </c>
      <c r="E34" s="25" t="s">
        <v>486</v>
      </c>
      <c r="F34" s="24" t="s">
        <v>17</v>
      </c>
      <c r="G34" s="24" t="s">
        <v>220</v>
      </c>
      <c r="H34" s="24" t="s">
        <v>27</v>
      </c>
      <c r="I34" s="3" t="s">
        <v>12</v>
      </c>
      <c r="J34" s="62" t="s">
        <v>4</v>
      </c>
      <c r="K34" s="20" t="s">
        <v>29</v>
      </c>
      <c r="L34" s="67" t="s">
        <v>87</v>
      </c>
    </row>
    <row r="35" spans="1:16" ht="54.6" customHeight="1">
      <c r="A35" s="1" t="s">
        <v>645</v>
      </c>
      <c r="B35" s="24" t="s">
        <v>2</v>
      </c>
      <c r="C35" s="24" t="s">
        <v>31</v>
      </c>
      <c r="D35" s="15" t="s">
        <v>646</v>
      </c>
      <c r="E35" s="25" t="s">
        <v>655</v>
      </c>
      <c r="F35" s="24" t="s">
        <v>28</v>
      </c>
      <c r="G35" s="24" t="s">
        <v>647</v>
      </c>
      <c r="H35" s="24" t="s">
        <v>27</v>
      </c>
      <c r="I35" s="3" t="s">
        <v>12</v>
      </c>
      <c r="J35" s="62" t="s">
        <v>4</v>
      </c>
      <c r="K35" s="20" t="s">
        <v>29</v>
      </c>
      <c r="L35" s="67" t="s">
        <v>87</v>
      </c>
    </row>
    <row r="36" spans="1:16" ht="54.6" customHeight="1">
      <c r="A36" s="1" t="s">
        <v>888</v>
      </c>
      <c r="B36" s="24" t="s">
        <v>2</v>
      </c>
      <c r="C36" s="24" t="s">
        <v>31</v>
      </c>
      <c r="D36" s="15" t="s">
        <v>889</v>
      </c>
      <c r="E36" s="25" t="s">
        <v>894</v>
      </c>
      <c r="F36" s="24" t="s">
        <v>28</v>
      </c>
      <c r="G36" s="24" t="s">
        <v>32</v>
      </c>
      <c r="H36" s="24" t="s">
        <v>27</v>
      </c>
      <c r="I36" s="3" t="s">
        <v>12</v>
      </c>
      <c r="J36" s="62" t="s">
        <v>4</v>
      </c>
      <c r="K36" s="50" t="s">
        <v>29</v>
      </c>
      <c r="L36" s="67" t="s">
        <v>87</v>
      </c>
    </row>
    <row r="37" spans="1:16" ht="54.6" customHeight="1">
      <c r="A37" s="1" t="s">
        <v>890</v>
      </c>
      <c r="B37" s="24" t="s">
        <v>2</v>
      </c>
      <c r="C37" s="24" t="s">
        <v>31</v>
      </c>
      <c r="D37" s="15" t="s">
        <v>572</v>
      </c>
      <c r="E37" s="25" t="s">
        <v>893</v>
      </c>
      <c r="F37" s="24" t="s">
        <v>1</v>
      </c>
      <c r="G37" s="24" t="s">
        <v>891</v>
      </c>
      <c r="H37" s="24" t="s">
        <v>27</v>
      </c>
      <c r="I37" s="3" t="s">
        <v>12</v>
      </c>
      <c r="J37" s="62" t="s">
        <v>4</v>
      </c>
      <c r="K37" s="50" t="s">
        <v>29</v>
      </c>
      <c r="L37" s="67" t="s">
        <v>87</v>
      </c>
    </row>
    <row r="38" spans="1:16" ht="54.6" customHeight="1">
      <c r="A38" s="1" t="s">
        <v>247</v>
      </c>
      <c r="B38" s="24" t="s">
        <v>18</v>
      </c>
      <c r="C38" s="24" t="s">
        <v>248</v>
      </c>
      <c r="D38" s="15" t="s">
        <v>249</v>
      </c>
      <c r="E38" s="25" t="s">
        <v>258</v>
      </c>
      <c r="F38" s="24" t="s">
        <v>17</v>
      </c>
      <c r="G38" s="24" t="s">
        <v>250</v>
      </c>
      <c r="H38" s="24" t="s">
        <v>243</v>
      </c>
      <c r="I38" s="3" t="s">
        <v>243</v>
      </c>
      <c r="J38" s="62" t="s">
        <v>4</v>
      </c>
      <c r="K38" s="20" t="s">
        <v>29</v>
      </c>
      <c r="L38" s="67" t="s">
        <v>88</v>
      </c>
      <c r="P38" s="27"/>
    </row>
    <row r="39" spans="1:16" s="27" customFormat="1" ht="54.6" customHeight="1">
      <c r="A39" s="1" t="s">
        <v>251</v>
      </c>
      <c r="B39" s="24" t="s">
        <v>18</v>
      </c>
      <c r="C39" s="24" t="s">
        <v>252</v>
      </c>
      <c r="D39" s="15" t="s">
        <v>253</v>
      </c>
      <c r="E39" s="25" t="s">
        <v>259</v>
      </c>
      <c r="F39" s="24" t="s">
        <v>17</v>
      </c>
      <c r="G39" s="24" t="s">
        <v>68</v>
      </c>
      <c r="H39" s="24" t="s">
        <v>243</v>
      </c>
      <c r="I39" s="3" t="s">
        <v>243</v>
      </c>
      <c r="J39" s="62" t="s">
        <v>4</v>
      </c>
      <c r="K39" s="20" t="s">
        <v>29</v>
      </c>
      <c r="L39" s="67" t="s">
        <v>88</v>
      </c>
      <c r="M39" s="26"/>
      <c r="N39" s="26"/>
      <c r="O39" s="26"/>
      <c r="P39" s="26"/>
    </row>
    <row r="40" spans="1:16" ht="54.6" customHeight="1">
      <c r="A40" s="1" t="s">
        <v>239</v>
      </c>
      <c r="B40" s="24" t="s">
        <v>18</v>
      </c>
      <c r="C40" s="24" t="s">
        <v>240</v>
      </c>
      <c r="D40" s="15" t="s">
        <v>241</v>
      </c>
      <c r="E40" s="25" t="s">
        <v>257</v>
      </c>
      <c r="F40" s="24" t="s">
        <v>28</v>
      </c>
      <c r="G40" s="24" t="s">
        <v>242</v>
      </c>
      <c r="H40" s="24" t="s">
        <v>243</v>
      </c>
      <c r="I40" s="3" t="s">
        <v>243</v>
      </c>
      <c r="J40" s="62" t="s">
        <v>4</v>
      </c>
      <c r="K40" s="20" t="s">
        <v>29</v>
      </c>
      <c r="L40" s="67" t="s">
        <v>88</v>
      </c>
    </row>
    <row r="41" spans="1:16" ht="54.6" customHeight="1">
      <c r="A41" s="1" t="s">
        <v>244</v>
      </c>
      <c r="B41" s="24" t="s">
        <v>18</v>
      </c>
      <c r="C41" s="24" t="s">
        <v>245</v>
      </c>
      <c r="D41" s="15" t="s">
        <v>246</v>
      </c>
      <c r="E41" s="25" t="s">
        <v>260</v>
      </c>
      <c r="F41" s="24" t="s">
        <v>17</v>
      </c>
      <c r="G41" s="24" t="s">
        <v>64</v>
      </c>
      <c r="H41" s="24" t="s">
        <v>243</v>
      </c>
      <c r="I41" s="3" t="s">
        <v>243</v>
      </c>
      <c r="J41" s="62" t="s">
        <v>4</v>
      </c>
      <c r="K41" s="20" t="s">
        <v>29</v>
      </c>
      <c r="L41" s="67" t="s">
        <v>88</v>
      </c>
    </row>
    <row r="42" spans="1:16" ht="54.6" customHeight="1">
      <c r="A42" s="1" t="s">
        <v>254</v>
      </c>
      <c r="B42" s="24" t="s">
        <v>18</v>
      </c>
      <c r="C42" s="24" t="s">
        <v>255</v>
      </c>
      <c r="D42" s="15" t="s">
        <v>256</v>
      </c>
      <c r="E42" s="25" t="s">
        <v>261</v>
      </c>
      <c r="F42" s="24" t="s">
        <v>17</v>
      </c>
      <c r="G42" s="24" t="s">
        <v>238</v>
      </c>
      <c r="H42" s="24" t="s">
        <v>243</v>
      </c>
      <c r="I42" s="3" t="s">
        <v>243</v>
      </c>
      <c r="J42" s="62" t="s">
        <v>4</v>
      </c>
      <c r="K42" s="20" t="s">
        <v>29</v>
      </c>
      <c r="L42" s="67" t="s">
        <v>88</v>
      </c>
    </row>
    <row r="43" spans="1:16" ht="54.6" customHeight="1">
      <c r="A43" s="53" t="s">
        <v>234</v>
      </c>
      <c r="B43" s="24" t="s">
        <v>18</v>
      </c>
      <c r="C43" s="24" t="s">
        <v>235</v>
      </c>
      <c r="D43" s="15" t="s">
        <v>236</v>
      </c>
      <c r="E43" s="25" t="s">
        <v>269</v>
      </c>
      <c r="F43" s="24" t="s">
        <v>28</v>
      </c>
      <c r="G43" s="24" t="s">
        <v>237</v>
      </c>
      <c r="H43" s="24" t="s">
        <v>243</v>
      </c>
      <c r="I43" s="3" t="s">
        <v>243</v>
      </c>
      <c r="J43" s="62" t="s">
        <v>4</v>
      </c>
      <c r="K43" s="20" t="s">
        <v>29</v>
      </c>
      <c r="L43" s="67" t="s">
        <v>88</v>
      </c>
    </row>
    <row r="44" spans="1:16" ht="54.6" customHeight="1">
      <c r="A44" s="1" t="s">
        <v>828</v>
      </c>
      <c r="B44" s="24" t="s">
        <v>9</v>
      </c>
      <c r="C44" s="24" t="s">
        <v>829</v>
      </c>
      <c r="D44" s="15" t="s">
        <v>830</v>
      </c>
      <c r="E44" s="25" t="s">
        <v>852</v>
      </c>
      <c r="F44" s="24" t="s">
        <v>28</v>
      </c>
      <c r="G44" s="24" t="s">
        <v>442</v>
      </c>
      <c r="H44" s="24" t="s">
        <v>231</v>
      </c>
      <c r="I44" s="3" t="s">
        <v>232</v>
      </c>
      <c r="J44" s="62" t="s">
        <v>4</v>
      </c>
      <c r="K44" s="20" t="s">
        <v>29</v>
      </c>
      <c r="L44" s="67" t="s">
        <v>126</v>
      </c>
    </row>
    <row r="45" spans="1:16" ht="54.6" customHeight="1">
      <c r="A45" s="1" t="s">
        <v>626</v>
      </c>
      <c r="B45" s="24" t="s">
        <v>9</v>
      </c>
      <c r="C45" s="24" t="s">
        <v>462</v>
      </c>
      <c r="D45" s="15" t="s">
        <v>627</v>
      </c>
      <c r="E45" s="25" t="s">
        <v>634</v>
      </c>
      <c r="F45" s="24" t="s">
        <v>1</v>
      </c>
      <c r="G45" s="24" t="s">
        <v>37</v>
      </c>
      <c r="H45" s="24" t="s">
        <v>231</v>
      </c>
      <c r="I45" s="3" t="s">
        <v>232</v>
      </c>
      <c r="J45" s="62" t="s">
        <v>4</v>
      </c>
      <c r="K45" s="20" t="s">
        <v>29</v>
      </c>
      <c r="L45" s="67" t="s">
        <v>126</v>
      </c>
    </row>
    <row r="46" spans="1:16" ht="54.6" customHeight="1">
      <c r="A46" s="1" t="s">
        <v>612</v>
      </c>
      <c r="B46" s="24" t="s">
        <v>7</v>
      </c>
      <c r="C46" s="24" t="s">
        <v>611</v>
      </c>
      <c r="D46" s="15" t="s">
        <v>613</v>
      </c>
      <c r="E46" s="25" t="s">
        <v>635</v>
      </c>
      <c r="F46" s="24" t="s">
        <v>28</v>
      </c>
      <c r="G46" s="24" t="s">
        <v>33</v>
      </c>
      <c r="H46" s="24" t="s">
        <v>41</v>
      </c>
      <c r="I46" s="3" t="s">
        <v>3</v>
      </c>
      <c r="J46" s="62" t="s">
        <v>4</v>
      </c>
      <c r="K46" s="20" t="s">
        <v>29</v>
      </c>
      <c r="L46" s="67" t="s">
        <v>92</v>
      </c>
    </row>
    <row r="47" spans="1:16" ht="54.6" customHeight="1">
      <c r="A47" s="1" t="s">
        <v>614</v>
      </c>
      <c r="B47" s="24" t="s">
        <v>7</v>
      </c>
      <c r="C47" s="24" t="s">
        <v>611</v>
      </c>
      <c r="D47" s="15" t="s">
        <v>615</v>
      </c>
      <c r="E47" s="25" t="s">
        <v>636</v>
      </c>
      <c r="F47" s="24" t="s">
        <v>1</v>
      </c>
      <c r="G47" s="24" t="s">
        <v>616</v>
      </c>
      <c r="H47" s="24" t="s">
        <v>41</v>
      </c>
      <c r="I47" s="3" t="s">
        <v>3</v>
      </c>
      <c r="J47" s="62" t="s">
        <v>4</v>
      </c>
      <c r="K47" s="20" t="s">
        <v>29</v>
      </c>
      <c r="L47" s="67" t="s">
        <v>92</v>
      </c>
    </row>
    <row r="48" spans="1:16" ht="54.6" customHeight="1">
      <c r="A48" s="1" t="s">
        <v>617</v>
      </c>
      <c r="B48" s="24" t="s">
        <v>7</v>
      </c>
      <c r="C48" s="24" t="s">
        <v>611</v>
      </c>
      <c r="D48" s="15" t="s">
        <v>618</v>
      </c>
      <c r="E48" s="25" t="s">
        <v>637</v>
      </c>
      <c r="F48" s="24" t="s">
        <v>28</v>
      </c>
      <c r="G48" s="24" t="s">
        <v>619</v>
      </c>
      <c r="H48" s="24" t="s">
        <v>41</v>
      </c>
      <c r="I48" s="3" t="s">
        <v>3</v>
      </c>
      <c r="J48" s="62" t="s">
        <v>4</v>
      </c>
      <c r="K48" s="20" t="s">
        <v>29</v>
      </c>
      <c r="L48" s="67" t="s">
        <v>92</v>
      </c>
    </row>
    <row r="49" spans="1:12" ht="54.6" customHeight="1">
      <c r="A49" s="1" t="s">
        <v>620</v>
      </c>
      <c r="B49" s="24" t="s">
        <v>7</v>
      </c>
      <c r="C49" s="24" t="s">
        <v>611</v>
      </c>
      <c r="D49" s="15" t="s">
        <v>621</v>
      </c>
      <c r="E49" s="25" t="s">
        <v>638</v>
      </c>
      <c r="F49" s="24" t="s">
        <v>28</v>
      </c>
      <c r="G49" s="24" t="s">
        <v>622</v>
      </c>
      <c r="H49" s="24" t="s">
        <v>41</v>
      </c>
      <c r="I49" s="3" t="s">
        <v>3</v>
      </c>
      <c r="J49" s="62" t="s">
        <v>4</v>
      </c>
      <c r="K49" s="20" t="s">
        <v>29</v>
      </c>
      <c r="L49" s="67" t="s">
        <v>92</v>
      </c>
    </row>
    <row r="50" spans="1:12" ht="54.6" customHeight="1">
      <c r="A50" s="1" t="s">
        <v>643</v>
      </c>
      <c r="B50" s="24" t="s">
        <v>7</v>
      </c>
      <c r="C50" s="24" t="s">
        <v>611</v>
      </c>
      <c r="D50" s="15" t="s">
        <v>644</v>
      </c>
      <c r="E50" s="25" t="s">
        <v>658</v>
      </c>
      <c r="F50" s="24" t="s">
        <v>28</v>
      </c>
      <c r="G50" s="24" t="s">
        <v>619</v>
      </c>
      <c r="H50" s="24" t="s">
        <v>41</v>
      </c>
      <c r="I50" s="3" t="s">
        <v>3</v>
      </c>
      <c r="J50" s="62" t="s">
        <v>4</v>
      </c>
      <c r="K50" s="20" t="s">
        <v>29</v>
      </c>
      <c r="L50" s="67" t="s">
        <v>92</v>
      </c>
    </row>
    <row r="51" spans="1:12" ht="54.6" customHeight="1">
      <c r="A51" s="1" t="s">
        <v>697</v>
      </c>
      <c r="B51" s="24" t="s">
        <v>7</v>
      </c>
      <c r="C51" s="24" t="s">
        <v>611</v>
      </c>
      <c r="D51" s="15" t="s">
        <v>698</v>
      </c>
      <c r="E51" s="25" t="s">
        <v>716</v>
      </c>
      <c r="F51" s="24" t="s">
        <v>28</v>
      </c>
      <c r="G51" s="24" t="s">
        <v>699</v>
      </c>
      <c r="H51" s="24" t="s">
        <v>41</v>
      </c>
      <c r="I51" s="3" t="s">
        <v>3</v>
      </c>
      <c r="J51" s="62" t="s">
        <v>4</v>
      </c>
      <c r="K51" s="20" t="s">
        <v>29</v>
      </c>
      <c r="L51" s="67" t="s">
        <v>92</v>
      </c>
    </row>
    <row r="52" spans="1:12" ht="54.6" customHeight="1">
      <c r="A52" s="1" t="s">
        <v>700</v>
      </c>
      <c r="B52" s="24" t="s">
        <v>7</v>
      </c>
      <c r="C52" s="24" t="s">
        <v>611</v>
      </c>
      <c r="D52" s="15" t="s">
        <v>701</v>
      </c>
      <c r="E52" s="25" t="s">
        <v>717</v>
      </c>
      <c r="F52" s="24" t="s">
        <v>28</v>
      </c>
      <c r="G52" s="24" t="s">
        <v>33</v>
      </c>
      <c r="H52" s="24" t="s">
        <v>41</v>
      </c>
      <c r="I52" s="3" t="s">
        <v>3</v>
      </c>
      <c r="J52" s="62" t="s">
        <v>4</v>
      </c>
      <c r="K52" s="20" t="s">
        <v>29</v>
      </c>
      <c r="L52" s="67" t="s">
        <v>92</v>
      </c>
    </row>
    <row r="53" spans="1:12" ht="54.6" customHeight="1">
      <c r="A53" s="1" t="s">
        <v>704</v>
      </c>
      <c r="B53" s="24" t="s">
        <v>7</v>
      </c>
      <c r="C53" s="24" t="s">
        <v>611</v>
      </c>
      <c r="D53" s="15" t="s">
        <v>705</v>
      </c>
      <c r="E53" s="25" t="s">
        <v>718</v>
      </c>
      <c r="F53" s="24" t="s">
        <v>28</v>
      </c>
      <c r="G53" s="24" t="s">
        <v>33</v>
      </c>
      <c r="H53" s="24" t="s">
        <v>41</v>
      </c>
      <c r="I53" s="3" t="s">
        <v>3</v>
      </c>
      <c r="J53" s="62" t="s">
        <v>4</v>
      </c>
      <c r="K53" s="20" t="s">
        <v>29</v>
      </c>
      <c r="L53" s="67" t="s">
        <v>92</v>
      </c>
    </row>
    <row r="54" spans="1:12" ht="54.6" customHeight="1">
      <c r="A54" s="1" t="s">
        <v>706</v>
      </c>
      <c r="B54" s="24" t="s">
        <v>7</v>
      </c>
      <c r="C54" s="24" t="s">
        <v>611</v>
      </c>
      <c r="D54" s="15" t="s">
        <v>707</v>
      </c>
      <c r="E54" s="25" t="s">
        <v>719</v>
      </c>
      <c r="F54" s="24" t="s">
        <v>28</v>
      </c>
      <c r="G54" s="24" t="s">
        <v>33</v>
      </c>
      <c r="H54" s="24" t="s">
        <v>41</v>
      </c>
      <c r="I54" s="3" t="s">
        <v>3</v>
      </c>
      <c r="J54" s="62" t="s">
        <v>4</v>
      </c>
      <c r="K54" s="20" t="s">
        <v>29</v>
      </c>
      <c r="L54" s="67" t="s">
        <v>92</v>
      </c>
    </row>
    <row r="55" spans="1:12" ht="54.6" customHeight="1">
      <c r="A55" s="1" t="s">
        <v>708</v>
      </c>
      <c r="B55" s="24" t="s">
        <v>7</v>
      </c>
      <c r="C55" s="24" t="s">
        <v>611</v>
      </c>
      <c r="D55" s="15" t="s">
        <v>709</v>
      </c>
      <c r="E55" s="25" t="s">
        <v>720</v>
      </c>
      <c r="F55" s="24" t="s">
        <v>28</v>
      </c>
      <c r="G55" s="24" t="s">
        <v>33</v>
      </c>
      <c r="H55" s="24" t="s">
        <v>41</v>
      </c>
      <c r="I55" s="3" t="s">
        <v>3</v>
      </c>
      <c r="J55" s="62" t="s">
        <v>4</v>
      </c>
      <c r="K55" s="20" t="s">
        <v>29</v>
      </c>
      <c r="L55" s="67" t="s">
        <v>92</v>
      </c>
    </row>
    <row r="56" spans="1:12" ht="54.6" customHeight="1">
      <c r="A56" s="1" t="s">
        <v>710</v>
      </c>
      <c r="B56" s="24" t="s">
        <v>7</v>
      </c>
      <c r="C56" s="24" t="s">
        <v>611</v>
      </c>
      <c r="D56" s="15" t="s">
        <v>690</v>
      </c>
      <c r="E56" s="25" t="s">
        <v>721</v>
      </c>
      <c r="F56" s="24" t="s">
        <v>28</v>
      </c>
      <c r="G56" s="24" t="s">
        <v>699</v>
      </c>
      <c r="H56" s="24" t="s">
        <v>41</v>
      </c>
      <c r="I56" s="3" t="s">
        <v>3</v>
      </c>
      <c r="J56" s="62" t="s">
        <v>4</v>
      </c>
      <c r="K56" s="20" t="s">
        <v>29</v>
      </c>
      <c r="L56" s="67" t="s">
        <v>92</v>
      </c>
    </row>
    <row r="57" spans="1:12" ht="54.6" customHeight="1">
      <c r="A57" s="1" t="s">
        <v>784</v>
      </c>
      <c r="B57" s="24" t="s">
        <v>7</v>
      </c>
      <c r="C57" s="24" t="s">
        <v>611</v>
      </c>
      <c r="D57" s="15" t="s">
        <v>785</v>
      </c>
      <c r="E57" s="25" t="s">
        <v>807</v>
      </c>
      <c r="F57" s="24" t="s">
        <v>28</v>
      </c>
      <c r="G57" s="24" t="s">
        <v>786</v>
      </c>
      <c r="H57" s="24" t="s">
        <v>41</v>
      </c>
      <c r="I57" s="3" t="s">
        <v>3</v>
      </c>
      <c r="J57" s="62" t="s">
        <v>4</v>
      </c>
      <c r="K57" s="20" t="s">
        <v>29</v>
      </c>
      <c r="L57" s="67" t="s">
        <v>92</v>
      </c>
    </row>
    <row r="58" spans="1:12" ht="54.6" customHeight="1">
      <c r="A58" s="1" t="s">
        <v>863</v>
      </c>
      <c r="B58" s="24" t="s">
        <v>7</v>
      </c>
      <c r="C58" s="24" t="s">
        <v>611</v>
      </c>
      <c r="D58" s="15" t="s">
        <v>864</v>
      </c>
      <c r="E58" s="25" t="s">
        <v>879</v>
      </c>
      <c r="F58" s="24" t="s">
        <v>28</v>
      </c>
      <c r="G58" s="24" t="s">
        <v>33</v>
      </c>
      <c r="H58" s="24" t="s">
        <v>41</v>
      </c>
      <c r="I58" s="3" t="s">
        <v>3</v>
      </c>
      <c r="J58" s="62" t="s">
        <v>4</v>
      </c>
      <c r="K58" s="50" t="s">
        <v>29</v>
      </c>
      <c r="L58" s="67" t="s">
        <v>92</v>
      </c>
    </row>
    <row r="59" spans="1:12" ht="54.6" customHeight="1">
      <c r="A59" s="1" t="s">
        <v>608</v>
      </c>
      <c r="B59" s="24" t="s">
        <v>393</v>
      </c>
      <c r="C59" s="24" t="s">
        <v>609</v>
      </c>
      <c r="D59" s="15" t="s">
        <v>610</v>
      </c>
      <c r="E59" s="25" t="s">
        <v>631</v>
      </c>
      <c r="F59" s="24" t="s">
        <v>28</v>
      </c>
      <c r="G59" s="24" t="s">
        <v>32</v>
      </c>
      <c r="H59" s="24" t="s">
        <v>274</v>
      </c>
      <c r="I59" s="3" t="s">
        <v>3</v>
      </c>
      <c r="J59" s="62" t="s">
        <v>4</v>
      </c>
      <c r="K59" s="20" t="s">
        <v>29</v>
      </c>
      <c r="L59" s="67" t="s">
        <v>126</v>
      </c>
    </row>
    <row r="60" spans="1:12" ht="54.6" customHeight="1">
      <c r="A60" s="1" t="s">
        <v>831</v>
      </c>
      <c r="B60" s="24" t="s">
        <v>393</v>
      </c>
      <c r="C60" s="24" t="s">
        <v>832</v>
      </c>
      <c r="D60" s="15" t="s">
        <v>833</v>
      </c>
      <c r="E60" s="25" t="s">
        <v>850</v>
      </c>
      <c r="F60" s="24" t="s">
        <v>28</v>
      </c>
      <c r="G60" s="24" t="s">
        <v>33</v>
      </c>
      <c r="H60" s="24" t="s">
        <v>274</v>
      </c>
      <c r="I60" s="3" t="s">
        <v>3</v>
      </c>
      <c r="J60" s="62" t="s">
        <v>4</v>
      </c>
      <c r="K60" s="20" t="s">
        <v>29</v>
      </c>
      <c r="L60" s="67" t="s">
        <v>126</v>
      </c>
    </row>
    <row r="61" spans="1:12" ht="54.6" customHeight="1">
      <c r="A61" s="1" t="s">
        <v>834</v>
      </c>
      <c r="B61" s="24" t="s">
        <v>393</v>
      </c>
      <c r="C61" s="24" t="s">
        <v>835</v>
      </c>
      <c r="D61" s="15" t="s">
        <v>836</v>
      </c>
      <c r="E61" s="25" t="s">
        <v>851</v>
      </c>
      <c r="F61" s="24" t="s">
        <v>28</v>
      </c>
      <c r="G61" s="24" t="s">
        <v>212</v>
      </c>
      <c r="H61" s="24" t="s">
        <v>274</v>
      </c>
      <c r="I61" s="3" t="s">
        <v>3</v>
      </c>
      <c r="J61" s="62" t="s">
        <v>4</v>
      </c>
      <c r="K61" s="20" t="s">
        <v>29</v>
      </c>
      <c r="L61" s="67" t="s">
        <v>126</v>
      </c>
    </row>
    <row r="62" spans="1:12" ht="54.6" customHeight="1">
      <c r="A62" s="1" t="s">
        <v>77</v>
      </c>
      <c r="B62" s="24" t="s">
        <v>2</v>
      </c>
      <c r="C62" s="24" t="s">
        <v>42</v>
      </c>
      <c r="D62" s="15" t="s">
        <v>78</v>
      </c>
      <c r="E62" s="25" t="s">
        <v>107</v>
      </c>
      <c r="F62" s="24" t="s">
        <v>1</v>
      </c>
      <c r="G62" s="24" t="s">
        <v>33</v>
      </c>
      <c r="H62" s="24" t="s">
        <v>41</v>
      </c>
      <c r="I62" s="3" t="s">
        <v>3</v>
      </c>
      <c r="J62" s="62" t="s">
        <v>4</v>
      </c>
      <c r="K62" s="20" t="s">
        <v>29</v>
      </c>
      <c r="L62" s="73" t="s">
        <v>126</v>
      </c>
    </row>
    <row r="63" spans="1:12" ht="54.6" customHeight="1">
      <c r="A63" s="1" t="s">
        <v>117</v>
      </c>
      <c r="B63" s="24" t="s">
        <v>2</v>
      </c>
      <c r="C63" s="24" t="s">
        <v>42</v>
      </c>
      <c r="D63" s="15" t="s">
        <v>118</v>
      </c>
      <c r="E63" s="25" t="s">
        <v>270</v>
      </c>
      <c r="F63" s="24" t="s">
        <v>28</v>
      </c>
      <c r="G63" s="24" t="s">
        <v>33</v>
      </c>
      <c r="H63" s="24" t="s">
        <v>41</v>
      </c>
      <c r="I63" s="3" t="s">
        <v>3</v>
      </c>
      <c r="J63" s="62" t="s">
        <v>4</v>
      </c>
      <c r="K63" s="20" t="s">
        <v>29</v>
      </c>
      <c r="L63" s="67" t="s">
        <v>126</v>
      </c>
    </row>
    <row r="64" spans="1:12" ht="54.6" customHeight="1">
      <c r="A64" s="1" t="s">
        <v>302</v>
      </c>
      <c r="B64" s="24" t="s">
        <v>2</v>
      </c>
      <c r="C64" s="24" t="s">
        <v>42</v>
      </c>
      <c r="D64" s="15" t="s">
        <v>303</v>
      </c>
      <c r="E64" s="25" t="s">
        <v>312</v>
      </c>
      <c r="F64" s="24" t="s">
        <v>28</v>
      </c>
      <c r="G64" s="24" t="s">
        <v>304</v>
      </c>
      <c r="H64" s="24" t="s">
        <v>41</v>
      </c>
      <c r="I64" s="3" t="s">
        <v>3</v>
      </c>
      <c r="J64" s="62" t="s">
        <v>4</v>
      </c>
      <c r="K64" s="20" t="s">
        <v>29</v>
      </c>
      <c r="L64" s="67" t="s">
        <v>126</v>
      </c>
    </row>
    <row r="65" spans="1:14" ht="54.6" customHeight="1">
      <c r="A65" s="1" t="s">
        <v>305</v>
      </c>
      <c r="B65" s="24" t="s">
        <v>2</v>
      </c>
      <c r="C65" s="24" t="s">
        <v>42</v>
      </c>
      <c r="D65" s="15" t="s">
        <v>306</v>
      </c>
      <c r="E65" s="25" t="s">
        <v>313</v>
      </c>
      <c r="F65" s="24" t="s">
        <v>28</v>
      </c>
      <c r="G65" s="24" t="s">
        <v>304</v>
      </c>
      <c r="H65" s="24" t="s">
        <v>41</v>
      </c>
      <c r="I65" s="3" t="s">
        <v>3</v>
      </c>
      <c r="J65" s="62" t="s">
        <v>4</v>
      </c>
      <c r="K65" s="20" t="s">
        <v>29</v>
      </c>
      <c r="L65" s="67" t="s">
        <v>126</v>
      </c>
    </row>
    <row r="66" spans="1:14" ht="54.6" customHeight="1">
      <c r="A66" s="1" t="s">
        <v>352</v>
      </c>
      <c r="B66" s="24" t="s">
        <v>2</v>
      </c>
      <c r="C66" s="24" t="s">
        <v>42</v>
      </c>
      <c r="D66" s="1" t="s">
        <v>353</v>
      </c>
      <c r="E66" s="24" t="s">
        <v>361</v>
      </c>
      <c r="F66" s="24" t="s">
        <v>28</v>
      </c>
      <c r="G66" s="24" t="s">
        <v>37</v>
      </c>
      <c r="H66" s="24" t="s">
        <v>41</v>
      </c>
      <c r="I66" s="3" t="s">
        <v>3</v>
      </c>
      <c r="J66" s="62" t="s">
        <v>4</v>
      </c>
      <c r="K66" s="20" t="s">
        <v>29</v>
      </c>
      <c r="L66" s="66" t="s">
        <v>126</v>
      </c>
    </row>
    <row r="67" spans="1:14" ht="54.6" customHeight="1">
      <c r="A67" s="1" t="s">
        <v>488</v>
      </c>
      <c r="B67" s="24" t="s">
        <v>2</v>
      </c>
      <c r="C67" s="24" t="s">
        <v>42</v>
      </c>
      <c r="D67" s="15" t="s">
        <v>477</v>
      </c>
      <c r="E67" s="25" t="s">
        <v>512</v>
      </c>
      <c r="F67" s="24" t="s">
        <v>1</v>
      </c>
      <c r="G67" s="24" t="s">
        <v>33</v>
      </c>
      <c r="H67" s="24" t="s">
        <v>41</v>
      </c>
      <c r="I67" s="3" t="s">
        <v>3</v>
      </c>
      <c r="J67" s="62" t="s">
        <v>4</v>
      </c>
      <c r="K67" s="20" t="s">
        <v>29</v>
      </c>
      <c r="L67" s="67" t="s">
        <v>87</v>
      </c>
      <c r="M67" s="52"/>
      <c r="N67" s="59"/>
    </row>
    <row r="68" spans="1:14" ht="54.6" customHeight="1">
      <c r="A68" s="1" t="s">
        <v>546</v>
      </c>
      <c r="B68" s="24" t="s">
        <v>2</v>
      </c>
      <c r="C68" s="24" t="s">
        <v>42</v>
      </c>
      <c r="D68" s="15" t="s">
        <v>457</v>
      </c>
      <c r="E68" s="25" t="s">
        <v>560</v>
      </c>
      <c r="F68" s="24" t="s">
        <v>28</v>
      </c>
      <c r="G68" s="24" t="s">
        <v>547</v>
      </c>
      <c r="H68" s="24" t="s">
        <v>41</v>
      </c>
      <c r="I68" s="3" t="s">
        <v>3</v>
      </c>
      <c r="J68" s="62" t="s">
        <v>4</v>
      </c>
      <c r="K68" s="20" t="s">
        <v>29</v>
      </c>
      <c r="L68" s="67" t="s">
        <v>87</v>
      </c>
      <c r="M68" s="52"/>
      <c r="N68" s="59"/>
    </row>
    <row r="69" spans="1:14" ht="54.6" customHeight="1">
      <c r="A69" s="1" t="s">
        <v>650</v>
      </c>
      <c r="B69" s="24" t="s">
        <v>2</v>
      </c>
      <c r="C69" s="24" t="s">
        <v>42</v>
      </c>
      <c r="D69" s="15" t="s">
        <v>651</v>
      </c>
      <c r="E69" s="25" t="s">
        <v>654</v>
      </c>
      <c r="F69" s="24" t="s">
        <v>28</v>
      </c>
      <c r="G69" s="24" t="s">
        <v>37</v>
      </c>
      <c r="H69" s="24" t="s">
        <v>41</v>
      </c>
      <c r="I69" s="3" t="s">
        <v>3</v>
      </c>
      <c r="J69" s="62" t="s">
        <v>4</v>
      </c>
      <c r="K69" s="20" t="s">
        <v>29</v>
      </c>
      <c r="L69" s="67" t="s">
        <v>87</v>
      </c>
      <c r="N69" s="59"/>
    </row>
    <row r="70" spans="1:14" ht="54.6" customHeight="1">
      <c r="A70" s="1" t="s">
        <v>652</v>
      </c>
      <c r="B70" s="24" t="s">
        <v>2</v>
      </c>
      <c r="C70" s="24" t="s">
        <v>42</v>
      </c>
      <c r="D70" s="15" t="s">
        <v>653</v>
      </c>
      <c r="E70" s="25" t="s">
        <v>656</v>
      </c>
      <c r="F70" s="24" t="s">
        <v>28</v>
      </c>
      <c r="G70" s="24" t="s">
        <v>238</v>
      </c>
      <c r="H70" s="24" t="s">
        <v>41</v>
      </c>
      <c r="I70" s="3" t="s">
        <v>3</v>
      </c>
      <c r="J70" s="62" t="s">
        <v>4</v>
      </c>
      <c r="K70" s="20" t="s">
        <v>29</v>
      </c>
      <c r="L70" s="67" t="s">
        <v>87</v>
      </c>
      <c r="N70" s="59"/>
    </row>
    <row r="71" spans="1:14" ht="54.6" customHeight="1">
      <c r="A71" s="1" t="s">
        <v>683</v>
      </c>
      <c r="B71" s="24" t="s">
        <v>2</v>
      </c>
      <c r="C71" s="24" t="s">
        <v>42</v>
      </c>
      <c r="D71" s="15" t="s">
        <v>684</v>
      </c>
      <c r="E71" s="25" t="s">
        <v>732</v>
      </c>
      <c r="F71" s="24" t="s">
        <v>28</v>
      </c>
      <c r="G71" s="24" t="s">
        <v>65</v>
      </c>
      <c r="H71" s="24" t="s">
        <v>41</v>
      </c>
      <c r="I71" s="3" t="s">
        <v>3</v>
      </c>
      <c r="J71" s="62" t="s">
        <v>4</v>
      </c>
      <c r="K71" s="20" t="s">
        <v>29</v>
      </c>
      <c r="L71" s="67" t="s">
        <v>87</v>
      </c>
      <c r="N71" s="59"/>
    </row>
    <row r="72" spans="1:14" s="59" customFormat="1" ht="54.6" customHeight="1">
      <c r="A72" s="76" t="s">
        <v>759</v>
      </c>
      <c r="B72" s="77" t="s">
        <v>2</v>
      </c>
      <c r="C72" s="77" t="s">
        <v>42</v>
      </c>
      <c r="D72" s="76" t="s">
        <v>760</v>
      </c>
      <c r="E72" s="25" t="s">
        <v>775</v>
      </c>
      <c r="F72" s="24" t="s">
        <v>28</v>
      </c>
      <c r="G72" s="77" t="s">
        <v>37</v>
      </c>
      <c r="H72" s="77" t="s">
        <v>41</v>
      </c>
      <c r="I72" s="79" t="s">
        <v>3</v>
      </c>
      <c r="J72" s="77" t="s">
        <v>4</v>
      </c>
      <c r="K72" s="20" t="s">
        <v>29</v>
      </c>
      <c r="L72" s="77" t="s">
        <v>87</v>
      </c>
      <c r="M72" s="26"/>
    </row>
    <row r="73" spans="1:14" s="59" customFormat="1" ht="54.6" customHeight="1">
      <c r="A73" s="76" t="s">
        <v>761</v>
      </c>
      <c r="B73" s="77" t="s">
        <v>2</v>
      </c>
      <c r="C73" s="77" t="s">
        <v>42</v>
      </c>
      <c r="D73" s="76" t="s">
        <v>762</v>
      </c>
      <c r="E73" s="25" t="s">
        <v>776</v>
      </c>
      <c r="F73" s="77" t="s">
        <v>28</v>
      </c>
      <c r="G73" s="77" t="s">
        <v>33</v>
      </c>
      <c r="H73" s="77" t="s">
        <v>41</v>
      </c>
      <c r="I73" s="79" t="s">
        <v>3</v>
      </c>
      <c r="J73" s="77" t="s">
        <v>4</v>
      </c>
      <c r="K73" s="20" t="s">
        <v>29</v>
      </c>
      <c r="L73" s="77" t="s">
        <v>87</v>
      </c>
      <c r="M73" s="26"/>
    </row>
    <row r="74" spans="1:14" s="59" customFormat="1" ht="54.6" customHeight="1">
      <c r="A74" s="1" t="s">
        <v>796</v>
      </c>
      <c r="B74" s="24" t="s">
        <v>2</v>
      </c>
      <c r="C74" s="24" t="s">
        <v>42</v>
      </c>
      <c r="D74" s="15" t="s">
        <v>797</v>
      </c>
      <c r="E74" s="25" t="s">
        <v>803</v>
      </c>
      <c r="F74" s="24" t="s">
        <v>28</v>
      </c>
      <c r="G74" s="24" t="s">
        <v>64</v>
      </c>
      <c r="H74" s="24" t="s">
        <v>41</v>
      </c>
      <c r="I74" s="3" t="s">
        <v>3</v>
      </c>
      <c r="J74" s="62" t="s">
        <v>4</v>
      </c>
      <c r="K74" s="20" t="s">
        <v>29</v>
      </c>
      <c r="L74" s="67" t="s">
        <v>87</v>
      </c>
      <c r="M74" s="26"/>
      <c r="N74" s="26"/>
    </row>
    <row r="75" spans="1:14" s="59" customFormat="1" ht="54.6" customHeight="1">
      <c r="A75" s="1" t="s">
        <v>354</v>
      </c>
      <c r="B75" s="24" t="s">
        <v>2</v>
      </c>
      <c r="C75" s="24" t="s">
        <v>308</v>
      </c>
      <c r="D75" s="1" t="s">
        <v>355</v>
      </c>
      <c r="E75" s="24" t="s">
        <v>362</v>
      </c>
      <c r="F75" s="24" t="s">
        <v>28</v>
      </c>
      <c r="G75" s="24" t="s">
        <v>356</v>
      </c>
      <c r="H75" s="24" t="s">
        <v>274</v>
      </c>
      <c r="I75" s="3" t="s">
        <v>3</v>
      </c>
      <c r="J75" s="62" t="s">
        <v>4</v>
      </c>
      <c r="K75" s="20" t="s">
        <v>29</v>
      </c>
      <c r="L75" s="66" t="s">
        <v>126</v>
      </c>
      <c r="M75" s="26"/>
      <c r="N75" s="26"/>
    </row>
    <row r="76" spans="1:14" s="59" customFormat="1" ht="54.6" customHeight="1">
      <c r="A76" s="1" t="s">
        <v>433</v>
      </c>
      <c r="B76" s="24" t="s">
        <v>2</v>
      </c>
      <c r="C76" s="24" t="s">
        <v>308</v>
      </c>
      <c r="D76" s="15" t="s">
        <v>434</v>
      </c>
      <c r="E76" s="25" t="s">
        <v>440</v>
      </c>
      <c r="F76" s="24" t="s">
        <v>28</v>
      </c>
      <c r="G76" s="24" t="s">
        <v>33</v>
      </c>
      <c r="H76" s="24" t="s">
        <v>274</v>
      </c>
      <c r="I76" s="3" t="s">
        <v>3</v>
      </c>
      <c r="J76" s="62" t="s">
        <v>4</v>
      </c>
      <c r="K76" s="20" t="s">
        <v>29</v>
      </c>
      <c r="L76" s="67" t="s">
        <v>126</v>
      </c>
      <c r="M76" s="26"/>
      <c r="N76" s="26"/>
    </row>
    <row r="77" spans="1:14" s="59" customFormat="1" ht="54.6" customHeight="1">
      <c r="A77" s="1" t="s">
        <v>504</v>
      </c>
      <c r="B77" s="24" t="s">
        <v>2</v>
      </c>
      <c r="C77" s="24" t="s">
        <v>308</v>
      </c>
      <c r="D77" s="15" t="s">
        <v>505</v>
      </c>
      <c r="E77" s="25" t="s">
        <v>513</v>
      </c>
      <c r="F77" s="24" t="s">
        <v>28</v>
      </c>
      <c r="G77" s="24" t="s">
        <v>74</v>
      </c>
      <c r="H77" s="24" t="s">
        <v>274</v>
      </c>
      <c r="I77" s="3" t="s">
        <v>3</v>
      </c>
      <c r="J77" s="62" t="s">
        <v>4</v>
      </c>
      <c r="K77" s="20" t="s">
        <v>29</v>
      </c>
      <c r="L77" s="67" t="s">
        <v>87</v>
      </c>
      <c r="M77" s="26"/>
      <c r="N77" s="26"/>
    </row>
    <row r="78" spans="1:14" s="59" customFormat="1" ht="54.6" customHeight="1">
      <c r="A78" s="1" t="s">
        <v>674</v>
      </c>
      <c r="B78" s="24" t="s">
        <v>43</v>
      </c>
      <c r="C78" s="24" t="s">
        <v>675</v>
      </c>
      <c r="D78" s="15" t="s">
        <v>676</v>
      </c>
      <c r="E78" s="25" t="s">
        <v>725</v>
      </c>
      <c r="F78" s="24" t="s">
        <v>1</v>
      </c>
      <c r="G78" s="24" t="s">
        <v>677</v>
      </c>
      <c r="H78" s="24" t="s">
        <v>10</v>
      </c>
      <c r="I78" s="3" t="s">
        <v>439</v>
      </c>
      <c r="J78" s="62" t="s">
        <v>4</v>
      </c>
      <c r="K78" s="20" t="s">
        <v>29</v>
      </c>
      <c r="L78" s="67" t="s">
        <v>116</v>
      </c>
      <c r="M78" s="26"/>
      <c r="N78" s="26"/>
    </row>
    <row r="79" spans="1:14" ht="54.6" customHeight="1">
      <c r="A79" s="1" t="s">
        <v>787</v>
      </c>
      <c r="B79" s="24" t="s">
        <v>43</v>
      </c>
      <c r="C79" s="24" t="s">
        <v>675</v>
      </c>
      <c r="D79" s="15" t="s">
        <v>739</v>
      </c>
      <c r="E79" s="25" t="s">
        <v>805</v>
      </c>
      <c r="F79" s="24" t="s">
        <v>1</v>
      </c>
      <c r="G79" s="24" t="s">
        <v>46</v>
      </c>
      <c r="H79" s="24" t="s">
        <v>10</v>
      </c>
      <c r="I79" s="3" t="s">
        <v>439</v>
      </c>
      <c r="J79" s="62" t="s">
        <v>4</v>
      </c>
      <c r="K79" s="20" t="s">
        <v>29</v>
      </c>
      <c r="L79" s="67" t="s">
        <v>116</v>
      </c>
    </row>
    <row r="80" spans="1:14" ht="54.6" customHeight="1">
      <c r="A80" s="1" t="s">
        <v>816</v>
      </c>
      <c r="B80" s="24" t="s">
        <v>43</v>
      </c>
      <c r="C80" s="24" t="s">
        <v>675</v>
      </c>
      <c r="D80" s="15" t="s">
        <v>817</v>
      </c>
      <c r="E80" s="25" t="s">
        <v>859</v>
      </c>
      <c r="F80" s="24" t="s">
        <v>1</v>
      </c>
      <c r="G80" s="24" t="s">
        <v>64</v>
      </c>
      <c r="H80" s="24" t="s">
        <v>10</v>
      </c>
      <c r="I80" s="3" t="s">
        <v>439</v>
      </c>
      <c r="J80" s="62" t="s">
        <v>4</v>
      </c>
      <c r="K80" s="20" t="s">
        <v>29</v>
      </c>
      <c r="L80" s="67" t="s">
        <v>116</v>
      </c>
    </row>
    <row r="81" spans="1:13" ht="80.099999999999994" customHeight="1">
      <c r="A81" s="1" t="s">
        <v>435</v>
      </c>
      <c r="B81" s="24" t="s">
        <v>49</v>
      </c>
      <c r="C81" s="24" t="s">
        <v>436</v>
      </c>
      <c r="D81" s="15" t="s">
        <v>437</v>
      </c>
      <c r="E81" s="25" t="s">
        <v>441</v>
      </c>
      <c r="F81" s="24" t="s">
        <v>28</v>
      </c>
      <c r="G81" s="24" t="s">
        <v>429</v>
      </c>
      <c r="H81" s="24" t="s">
        <v>438</v>
      </c>
      <c r="I81" s="3" t="s">
        <v>439</v>
      </c>
      <c r="J81" s="62" t="s">
        <v>4</v>
      </c>
      <c r="K81" s="20" t="s">
        <v>29</v>
      </c>
      <c r="L81" s="67" t="s">
        <v>92</v>
      </c>
    </row>
    <row r="82" spans="1:13" ht="54.6" customHeight="1">
      <c r="A82" s="1" t="s">
        <v>792</v>
      </c>
      <c r="B82" s="24" t="s">
        <v>7</v>
      </c>
      <c r="C82" s="24" t="s">
        <v>793</v>
      </c>
      <c r="D82" s="15" t="s">
        <v>794</v>
      </c>
      <c r="E82" s="25" t="s">
        <v>810</v>
      </c>
      <c r="F82" s="24" t="s">
        <v>1</v>
      </c>
      <c r="G82" s="24" t="s">
        <v>442</v>
      </c>
      <c r="H82" s="24" t="s">
        <v>795</v>
      </c>
      <c r="I82" s="3" t="s">
        <v>15</v>
      </c>
      <c r="J82" s="62" t="s">
        <v>4</v>
      </c>
      <c r="K82" s="20" t="s">
        <v>29</v>
      </c>
      <c r="L82" s="67" t="s">
        <v>92</v>
      </c>
    </row>
    <row r="83" spans="1:13" ht="80.099999999999994" customHeight="1">
      <c r="A83" s="1" t="s">
        <v>813</v>
      </c>
      <c r="B83" s="24" t="s">
        <v>49</v>
      </c>
      <c r="C83" s="24" t="s">
        <v>814</v>
      </c>
      <c r="D83" s="15" t="s">
        <v>815</v>
      </c>
      <c r="E83" s="25" t="s">
        <v>853</v>
      </c>
      <c r="F83" s="24" t="s">
        <v>28</v>
      </c>
      <c r="G83" s="24" t="s">
        <v>619</v>
      </c>
      <c r="H83" s="24" t="s">
        <v>51</v>
      </c>
      <c r="I83" s="3" t="s">
        <v>15</v>
      </c>
      <c r="J83" s="62" t="s">
        <v>4</v>
      </c>
      <c r="K83" s="20" t="s">
        <v>29</v>
      </c>
      <c r="L83" s="67" t="s">
        <v>92</v>
      </c>
      <c r="M83" s="52"/>
    </row>
    <row r="84" spans="1:13" ht="54.6" customHeight="1">
      <c r="A84" s="1" t="s">
        <v>473</v>
      </c>
      <c r="B84" s="24" t="s">
        <v>49</v>
      </c>
      <c r="C84" s="24" t="s">
        <v>275</v>
      </c>
      <c r="D84" s="15" t="s">
        <v>276</v>
      </c>
      <c r="E84" s="25" t="s">
        <v>484</v>
      </c>
      <c r="F84" s="24" t="s">
        <v>1</v>
      </c>
      <c r="G84" s="24" t="s">
        <v>37</v>
      </c>
      <c r="H84" s="24" t="s">
        <v>51</v>
      </c>
      <c r="I84" s="3" t="s">
        <v>15</v>
      </c>
      <c r="J84" s="62" t="s">
        <v>4</v>
      </c>
      <c r="K84" s="20" t="s">
        <v>29</v>
      </c>
      <c r="L84" s="67" t="s">
        <v>92</v>
      </c>
    </row>
    <row r="85" spans="1:13" ht="54.6" customHeight="1">
      <c r="A85" s="1" t="s">
        <v>324</v>
      </c>
      <c r="B85" s="24" t="s">
        <v>11</v>
      </c>
      <c r="C85" s="24" t="s">
        <v>50</v>
      </c>
      <c r="D85" s="15" t="s">
        <v>325</v>
      </c>
      <c r="E85" s="25" t="s">
        <v>329</v>
      </c>
      <c r="F85" s="24" t="s">
        <v>28</v>
      </c>
      <c r="G85" s="24" t="s">
        <v>326</v>
      </c>
      <c r="H85" s="24" t="s">
        <v>51</v>
      </c>
      <c r="I85" s="3" t="s">
        <v>15</v>
      </c>
      <c r="J85" s="62" t="s">
        <v>4</v>
      </c>
      <c r="K85" s="20" t="s">
        <v>29</v>
      </c>
      <c r="L85" s="67" t="s">
        <v>89</v>
      </c>
    </row>
    <row r="86" spans="1:13" ht="54.6" customHeight="1">
      <c r="A86" s="1" t="s">
        <v>527</v>
      </c>
      <c r="B86" s="24" t="s">
        <v>11</v>
      </c>
      <c r="C86" s="24" t="s">
        <v>528</v>
      </c>
      <c r="D86" s="15" t="s">
        <v>529</v>
      </c>
      <c r="E86" s="25" t="s">
        <v>530</v>
      </c>
      <c r="F86" s="24" t="s">
        <v>1</v>
      </c>
      <c r="G86" s="24" t="s">
        <v>277</v>
      </c>
      <c r="H86" s="24" t="s">
        <v>51</v>
      </c>
      <c r="I86" s="3" t="s">
        <v>15</v>
      </c>
      <c r="J86" s="62" t="s">
        <v>4</v>
      </c>
      <c r="K86" s="20" t="s">
        <v>29</v>
      </c>
      <c r="L86" s="67" t="s">
        <v>89</v>
      </c>
    </row>
    <row r="87" spans="1:13" ht="54.6" customHeight="1">
      <c r="A87" s="1" t="s">
        <v>514</v>
      </c>
      <c r="B87" s="24" t="s">
        <v>11</v>
      </c>
      <c r="C87" s="24" t="s">
        <v>515</v>
      </c>
      <c r="D87" s="15" t="s">
        <v>516</v>
      </c>
      <c r="E87" s="25" t="s">
        <v>531</v>
      </c>
      <c r="F87" s="24" t="s">
        <v>28</v>
      </c>
      <c r="G87" s="24" t="s">
        <v>32</v>
      </c>
      <c r="H87" s="24" t="s">
        <v>51</v>
      </c>
      <c r="I87" s="3" t="s">
        <v>15</v>
      </c>
      <c r="J87" s="62" t="s">
        <v>4</v>
      </c>
      <c r="K87" s="20" t="s">
        <v>29</v>
      </c>
      <c r="L87" s="67" t="s">
        <v>89</v>
      </c>
    </row>
    <row r="88" spans="1:13" ht="54.6" customHeight="1">
      <c r="A88" s="1" t="s">
        <v>846</v>
      </c>
      <c r="B88" s="24" t="s">
        <v>2</v>
      </c>
      <c r="C88" s="24" t="s">
        <v>847</v>
      </c>
      <c r="D88" s="15" t="s">
        <v>848</v>
      </c>
      <c r="E88" s="25" t="s">
        <v>860</v>
      </c>
      <c r="F88" s="24" t="s">
        <v>28</v>
      </c>
      <c r="G88" s="24" t="s">
        <v>32</v>
      </c>
      <c r="H88" s="24" t="s">
        <v>849</v>
      </c>
      <c r="I88" s="3" t="s">
        <v>15</v>
      </c>
      <c r="J88" s="62" t="s">
        <v>4</v>
      </c>
      <c r="K88" s="20" t="s">
        <v>29</v>
      </c>
      <c r="L88" s="67" t="s">
        <v>87</v>
      </c>
    </row>
    <row r="89" spans="1:13" ht="54.6" customHeight="1">
      <c r="A89" s="1" t="s">
        <v>584</v>
      </c>
      <c r="B89" s="24" t="s">
        <v>2</v>
      </c>
      <c r="C89" s="24" t="s">
        <v>55</v>
      </c>
      <c r="D89" s="15" t="s">
        <v>585</v>
      </c>
      <c r="E89" s="25" t="s">
        <v>593</v>
      </c>
      <c r="F89" s="24" t="s">
        <v>28</v>
      </c>
      <c r="G89" s="24" t="s">
        <v>33</v>
      </c>
      <c r="H89" s="24" t="s">
        <v>56</v>
      </c>
      <c r="I89" s="3" t="s">
        <v>15</v>
      </c>
      <c r="J89" s="62" t="s">
        <v>4</v>
      </c>
      <c r="K89" s="20" t="s">
        <v>29</v>
      </c>
      <c r="L89" s="67" t="s">
        <v>126</v>
      </c>
    </row>
    <row r="90" spans="1:13" ht="54.6" customHeight="1">
      <c r="A90" s="1" t="s">
        <v>272</v>
      </c>
      <c r="B90" s="24" t="s">
        <v>2</v>
      </c>
      <c r="C90" s="24" t="s">
        <v>55</v>
      </c>
      <c r="D90" s="15" t="s">
        <v>273</v>
      </c>
      <c r="E90" s="25" t="s">
        <v>278</v>
      </c>
      <c r="F90" s="24" t="s">
        <v>28</v>
      </c>
      <c r="G90" s="24" t="s">
        <v>37</v>
      </c>
      <c r="H90" s="24" t="s">
        <v>56</v>
      </c>
      <c r="I90" s="3" t="s">
        <v>15</v>
      </c>
      <c r="J90" s="62" t="s">
        <v>4</v>
      </c>
      <c r="K90" s="20" t="s">
        <v>29</v>
      </c>
      <c r="L90" s="67" t="s">
        <v>126</v>
      </c>
    </row>
    <row r="91" spans="1:13" ht="54.6" customHeight="1">
      <c r="A91" s="1" t="s">
        <v>456</v>
      </c>
      <c r="B91" s="24" t="s">
        <v>2</v>
      </c>
      <c r="C91" s="24" t="s">
        <v>55</v>
      </c>
      <c r="D91" s="15" t="s">
        <v>457</v>
      </c>
      <c r="E91" s="25" t="s">
        <v>465</v>
      </c>
      <c r="F91" s="24" t="s">
        <v>28</v>
      </c>
      <c r="G91" s="24" t="s">
        <v>458</v>
      </c>
      <c r="H91" s="24" t="s">
        <v>56</v>
      </c>
      <c r="I91" s="3" t="s">
        <v>15</v>
      </c>
      <c r="J91" s="62" t="s">
        <v>4</v>
      </c>
      <c r="K91" s="20" t="s">
        <v>29</v>
      </c>
      <c r="L91" s="67" t="s">
        <v>126</v>
      </c>
    </row>
    <row r="92" spans="1:13" ht="54.6" customHeight="1">
      <c r="A92" s="1" t="s">
        <v>586</v>
      </c>
      <c r="B92" s="24" t="s">
        <v>2</v>
      </c>
      <c r="C92" s="24" t="s">
        <v>55</v>
      </c>
      <c r="D92" s="15" t="s">
        <v>587</v>
      </c>
      <c r="E92" s="25" t="s">
        <v>594</v>
      </c>
      <c r="F92" s="24" t="s">
        <v>28</v>
      </c>
      <c r="G92" s="24" t="s">
        <v>33</v>
      </c>
      <c r="H92" s="24" t="s">
        <v>56</v>
      </c>
      <c r="I92" s="3" t="s">
        <v>15</v>
      </c>
      <c r="J92" s="62" t="s">
        <v>4</v>
      </c>
      <c r="K92" s="20" t="s">
        <v>29</v>
      </c>
      <c r="L92" s="67" t="s">
        <v>126</v>
      </c>
    </row>
    <row r="93" spans="1:13" ht="54.6" customHeight="1">
      <c r="A93" s="1" t="s">
        <v>623</v>
      </c>
      <c r="B93" s="24" t="s">
        <v>2</v>
      </c>
      <c r="C93" s="24" t="s">
        <v>55</v>
      </c>
      <c r="D93" s="15" t="s">
        <v>624</v>
      </c>
      <c r="E93" s="25" t="s">
        <v>632</v>
      </c>
      <c r="F93" s="24" t="s">
        <v>28</v>
      </c>
      <c r="G93" s="24" t="s">
        <v>625</v>
      </c>
      <c r="H93" s="24" t="s">
        <v>56</v>
      </c>
      <c r="I93" s="3" t="s">
        <v>15</v>
      </c>
      <c r="J93" s="62" t="s">
        <v>4</v>
      </c>
      <c r="K93" s="20" t="s">
        <v>29</v>
      </c>
      <c r="L93" s="67" t="s">
        <v>126</v>
      </c>
    </row>
    <row r="94" spans="1:13" ht="54.6" customHeight="1">
      <c r="A94" s="1" t="s">
        <v>883</v>
      </c>
      <c r="B94" s="24" t="s">
        <v>2</v>
      </c>
      <c r="C94" s="24" t="s">
        <v>847</v>
      </c>
      <c r="D94" s="15" t="s">
        <v>884</v>
      </c>
      <c r="E94" s="25" t="s">
        <v>896</v>
      </c>
      <c r="F94" s="24" t="s">
        <v>28</v>
      </c>
      <c r="G94" s="24" t="s">
        <v>885</v>
      </c>
      <c r="H94" s="24" t="s">
        <v>849</v>
      </c>
      <c r="I94" s="3" t="s">
        <v>15</v>
      </c>
      <c r="J94" s="62" t="s">
        <v>4</v>
      </c>
      <c r="K94" s="50" t="s">
        <v>29</v>
      </c>
      <c r="L94" s="67" t="s">
        <v>87</v>
      </c>
    </row>
    <row r="95" spans="1:13" ht="54.6" customHeight="1">
      <c r="A95" s="1" t="s">
        <v>886</v>
      </c>
      <c r="B95" s="24" t="s">
        <v>2</v>
      </c>
      <c r="C95" s="24" t="s">
        <v>847</v>
      </c>
      <c r="D95" s="15" t="s">
        <v>887</v>
      </c>
      <c r="E95" s="25" t="s">
        <v>895</v>
      </c>
      <c r="F95" s="24" t="s">
        <v>28</v>
      </c>
      <c r="G95" s="24" t="s">
        <v>32</v>
      </c>
      <c r="H95" s="24" t="s">
        <v>849</v>
      </c>
      <c r="I95" s="3" t="s">
        <v>15</v>
      </c>
      <c r="J95" s="62" t="s">
        <v>4</v>
      </c>
      <c r="K95" s="50" t="s">
        <v>29</v>
      </c>
      <c r="L95" s="67" t="s">
        <v>87</v>
      </c>
    </row>
    <row r="96" spans="1:13" ht="54.6" customHeight="1">
      <c r="A96" s="1" t="s">
        <v>489</v>
      </c>
      <c r="B96" s="24" t="s">
        <v>49</v>
      </c>
      <c r="C96" s="24" t="s">
        <v>490</v>
      </c>
      <c r="D96" s="15" t="s">
        <v>491</v>
      </c>
      <c r="E96" s="25" t="s">
        <v>508</v>
      </c>
      <c r="F96" s="24" t="s">
        <v>28</v>
      </c>
      <c r="G96" s="24" t="s">
        <v>492</v>
      </c>
      <c r="H96" s="24" t="s">
        <v>337</v>
      </c>
      <c r="I96" s="3" t="s">
        <v>509</v>
      </c>
      <c r="J96" s="62" t="s">
        <v>4</v>
      </c>
      <c r="K96" s="20" t="s">
        <v>29</v>
      </c>
      <c r="L96" s="67" t="s">
        <v>92</v>
      </c>
    </row>
    <row r="97" spans="1:12" ht="54.6" customHeight="1">
      <c r="A97" s="1" t="s">
        <v>417</v>
      </c>
      <c r="B97" s="24" t="s">
        <v>43</v>
      </c>
      <c r="C97" s="24" t="s">
        <v>418</v>
      </c>
      <c r="D97" s="15" t="s">
        <v>419</v>
      </c>
      <c r="E97" s="24" t="s">
        <v>426</v>
      </c>
      <c r="F97" s="25" t="s">
        <v>1</v>
      </c>
      <c r="G97" s="24" t="s">
        <v>47</v>
      </c>
      <c r="H97" s="24" t="s">
        <v>420</v>
      </c>
      <c r="I97" s="3" t="s">
        <v>421</v>
      </c>
      <c r="J97" s="62" t="s">
        <v>4</v>
      </c>
      <c r="K97" s="20" t="s">
        <v>29</v>
      </c>
      <c r="L97" s="66" t="s">
        <v>116</v>
      </c>
    </row>
    <row r="98" spans="1:12" ht="54.6" customHeight="1">
      <c r="A98" s="1" t="s">
        <v>601</v>
      </c>
      <c r="B98" s="24" t="s">
        <v>43</v>
      </c>
      <c r="C98" s="24" t="s">
        <v>418</v>
      </c>
      <c r="D98" s="15" t="s">
        <v>602</v>
      </c>
      <c r="E98" s="25" t="s">
        <v>639</v>
      </c>
      <c r="F98" s="24" t="s">
        <v>1</v>
      </c>
      <c r="G98" s="24" t="s">
        <v>603</v>
      </c>
      <c r="H98" s="24" t="s">
        <v>420</v>
      </c>
      <c r="I98" s="3" t="s">
        <v>421</v>
      </c>
      <c r="J98" s="62" t="s">
        <v>4</v>
      </c>
      <c r="K98" s="20" t="s">
        <v>29</v>
      </c>
      <c r="L98" s="67" t="s">
        <v>116</v>
      </c>
    </row>
    <row r="99" spans="1:12" ht="54.6" customHeight="1">
      <c r="A99" s="1" t="s">
        <v>843</v>
      </c>
      <c r="B99" s="24" t="s">
        <v>43</v>
      </c>
      <c r="C99" s="24" t="s">
        <v>844</v>
      </c>
      <c r="D99" s="15" t="s">
        <v>845</v>
      </c>
      <c r="E99" s="25" t="s">
        <v>858</v>
      </c>
      <c r="F99" s="24" t="s">
        <v>1</v>
      </c>
      <c r="G99" s="24" t="s">
        <v>46</v>
      </c>
      <c r="H99" s="24" t="s">
        <v>599</v>
      </c>
      <c r="I99" s="3" t="s">
        <v>600</v>
      </c>
      <c r="J99" s="62" t="s">
        <v>4</v>
      </c>
      <c r="K99" s="20" t="s">
        <v>29</v>
      </c>
      <c r="L99" s="67" t="s">
        <v>116</v>
      </c>
    </row>
    <row r="100" spans="1:12" ht="54.6" customHeight="1">
      <c r="A100" s="1" t="s">
        <v>596</v>
      </c>
      <c r="B100" s="24" t="s">
        <v>43</v>
      </c>
      <c r="C100" s="24" t="s">
        <v>597</v>
      </c>
      <c r="D100" s="15" t="s">
        <v>480</v>
      </c>
      <c r="E100" s="25" t="s">
        <v>642</v>
      </c>
      <c r="F100" s="24" t="s">
        <v>1</v>
      </c>
      <c r="G100" s="24" t="s">
        <v>598</v>
      </c>
      <c r="H100" s="24" t="s">
        <v>599</v>
      </c>
      <c r="I100" s="3" t="s">
        <v>600</v>
      </c>
      <c r="J100" s="62" t="s">
        <v>4</v>
      </c>
      <c r="K100" s="20" t="s">
        <v>29</v>
      </c>
      <c r="L100" s="67" t="s">
        <v>116</v>
      </c>
    </row>
    <row r="101" spans="1:12" ht="54.6" customHeight="1">
      <c r="A101" s="76" t="s">
        <v>768</v>
      </c>
      <c r="B101" s="77" t="s">
        <v>49</v>
      </c>
      <c r="C101" s="77" t="s">
        <v>544</v>
      </c>
      <c r="D101" s="76" t="s">
        <v>769</v>
      </c>
      <c r="E101" s="25" t="s">
        <v>778</v>
      </c>
      <c r="F101" s="77" t="s">
        <v>28</v>
      </c>
      <c r="G101" s="77" t="s">
        <v>238</v>
      </c>
      <c r="H101" s="77" t="s">
        <v>337</v>
      </c>
      <c r="I101" s="79" t="s">
        <v>337</v>
      </c>
      <c r="J101" s="77" t="s">
        <v>4</v>
      </c>
      <c r="K101" s="20" t="s">
        <v>29</v>
      </c>
      <c r="L101" s="77" t="s">
        <v>92</v>
      </c>
    </row>
    <row r="102" spans="1:12" ht="54.6" customHeight="1">
      <c r="A102" s="1" t="s">
        <v>693</v>
      </c>
      <c r="B102" s="24" t="s">
        <v>49</v>
      </c>
      <c r="C102" s="24" t="s">
        <v>460</v>
      </c>
      <c r="D102" s="15" t="s">
        <v>694</v>
      </c>
      <c r="E102" s="25" t="s">
        <v>723</v>
      </c>
      <c r="F102" s="24" t="s">
        <v>28</v>
      </c>
      <c r="G102" s="24" t="s">
        <v>32</v>
      </c>
      <c r="H102" s="24" t="s">
        <v>337</v>
      </c>
      <c r="I102" s="3" t="s">
        <v>337</v>
      </c>
      <c r="J102" s="62" t="s">
        <v>4</v>
      </c>
      <c r="K102" s="20" t="s">
        <v>29</v>
      </c>
      <c r="L102" s="67" t="s">
        <v>92</v>
      </c>
    </row>
    <row r="103" spans="1:12" ht="54.6" customHeight="1">
      <c r="A103" s="1" t="s">
        <v>711</v>
      </c>
      <c r="B103" s="24" t="s">
        <v>49</v>
      </c>
      <c r="C103" s="24" t="s">
        <v>460</v>
      </c>
      <c r="D103" s="15" t="s">
        <v>712</v>
      </c>
      <c r="E103" s="25" t="s">
        <v>724</v>
      </c>
      <c r="F103" s="24" t="s">
        <v>28</v>
      </c>
      <c r="G103" s="24" t="s">
        <v>32</v>
      </c>
      <c r="H103" s="24" t="s">
        <v>337</v>
      </c>
      <c r="I103" s="3" t="s">
        <v>337</v>
      </c>
      <c r="J103" s="62" t="s">
        <v>4</v>
      </c>
      <c r="K103" s="20" t="s">
        <v>29</v>
      </c>
      <c r="L103" s="67" t="s">
        <v>92</v>
      </c>
    </row>
    <row r="104" spans="1:12" ht="54.6" customHeight="1">
      <c r="A104" s="1" t="s">
        <v>459</v>
      </c>
      <c r="B104" s="24" t="s">
        <v>49</v>
      </c>
      <c r="C104" s="24" t="s">
        <v>460</v>
      </c>
      <c r="D104" s="15" t="s">
        <v>461</v>
      </c>
      <c r="E104" s="25" t="s">
        <v>806</v>
      </c>
      <c r="F104" s="24" t="s">
        <v>28</v>
      </c>
      <c r="G104" s="24" t="s">
        <v>277</v>
      </c>
      <c r="H104" s="24" t="s">
        <v>337</v>
      </c>
      <c r="I104" s="3" t="s">
        <v>337</v>
      </c>
      <c r="J104" s="62" t="s">
        <v>4</v>
      </c>
      <c r="K104" s="20" t="s">
        <v>29</v>
      </c>
      <c r="L104" s="67" t="s">
        <v>92</v>
      </c>
    </row>
    <row r="105" spans="1:12" ht="54.6" customHeight="1">
      <c r="A105" s="1" t="s">
        <v>781</v>
      </c>
      <c r="B105" s="24" t="s">
        <v>49</v>
      </c>
      <c r="C105" s="24" t="s">
        <v>782</v>
      </c>
      <c r="D105" s="15" t="s">
        <v>783</v>
      </c>
      <c r="E105" s="25" t="s">
        <v>811</v>
      </c>
      <c r="F105" s="24" t="s">
        <v>28</v>
      </c>
      <c r="G105" s="24" t="s">
        <v>32</v>
      </c>
      <c r="H105" s="24" t="s">
        <v>337</v>
      </c>
      <c r="I105" s="3" t="s">
        <v>337</v>
      </c>
      <c r="J105" s="62" t="s">
        <v>4</v>
      </c>
      <c r="K105" s="20" t="s">
        <v>29</v>
      </c>
      <c r="L105" s="67" t="s">
        <v>92</v>
      </c>
    </row>
    <row r="106" spans="1:12" ht="54.6" customHeight="1">
      <c r="A106" s="1" t="s">
        <v>579</v>
      </c>
      <c r="B106" s="24" t="s">
        <v>43</v>
      </c>
      <c r="C106" s="24" t="s">
        <v>580</v>
      </c>
      <c r="D106" s="15" t="s">
        <v>581</v>
      </c>
      <c r="E106" s="25" t="s">
        <v>592</v>
      </c>
      <c r="F106" s="24" t="s">
        <v>1</v>
      </c>
      <c r="G106" s="24" t="s">
        <v>47</v>
      </c>
      <c r="H106" s="24" t="s">
        <v>582</v>
      </c>
      <c r="I106" s="3" t="s">
        <v>583</v>
      </c>
      <c r="J106" s="62" t="s">
        <v>4</v>
      </c>
      <c r="K106" s="20" t="s">
        <v>29</v>
      </c>
      <c r="L106" s="67" t="s">
        <v>116</v>
      </c>
    </row>
    <row r="107" spans="1:12" ht="54.6" customHeight="1">
      <c r="A107" s="1" t="s">
        <v>695</v>
      </c>
      <c r="B107" s="24" t="s">
        <v>43</v>
      </c>
      <c r="C107" s="24" t="s">
        <v>580</v>
      </c>
      <c r="D107" s="15" t="s">
        <v>696</v>
      </c>
      <c r="E107" s="25" t="s">
        <v>726</v>
      </c>
      <c r="F107" s="24" t="s">
        <v>1</v>
      </c>
      <c r="G107" s="24" t="s">
        <v>342</v>
      </c>
      <c r="H107" s="24" t="s">
        <v>582</v>
      </c>
      <c r="I107" s="3" t="s">
        <v>583</v>
      </c>
      <c r="J107" s="62" t="s">
        <v>4</v>
      </c>
      <c r="K107" s="20" t="s">
        <v>29</v>
      </c>
      <c r="L107" s="67" t="s">
        <v>116</v>
      </c>
    </row>
    <row r="108" spans="1:12" ht="54.6" customHeight="1">
      <c r="A108" s="1" t="s">
        <v>279</v>
      </c>
      <c r="B108" s="24" t="s">
        <v>7</v>
      </c>
      <c r="C108" s="24" t="s">
        <v>223</v>
      </c>
      <c r="D108" s="15" t="s">
        <v>280</v>
      </c>
      <c r="E108" s="25" t="s">
        <v>282</v>
      </c>
      <c r="F108" s="24" t="s">
        <v>1</v>
      </c>
      <c r="G108" s="24" t="s">
        <v>281</v>
      </c>
      <c r="H108" s="24" t="s">
        <v>224</v>
      </c>
      <c r="I108" s="3" t="s">
        <v>38</v>
      </c>
      <c r="J108" s="62" t="s">
        <v>4</v>
      </c>
      <c r="K108" s="20" t="s">
        <v>29</v>
      </c>
      <c r="L108" s="67" t="s">
        <v>92</v>
      </c>
    </row>
    <row r="109" spans="1:12" ht="54.6" customHeight="1">
      <c r="A109" s="1" t="s">
        <v>548</v>
      </c>
      <c r="B109" s="24" t="s">
        <v>7</v>
      </c>
      <c r="C109" s="24" t="s">
        <v>223</v>
      </c>
      <c r="D109" s="15" t="s">
        <v>319</v>
      </c>
      <c r="E109" s="25" t="s">
        <v>733</v>
      </c>
      <c r="F109" s="24" t="s">
        <v>28</v>
      </c>
      <c r="G109" s="24" t="s">
        <v>320</v>
      </c>
      <c r="H109" s="24" t="s">
        <v>224</v>
      </c>
      <c r="I109" s="3" t="s">
        <v>38</v>
      </c>
      <c r="J109" s="75" t="s">
        <v>4</v>
      </c>
      <c r="K109" s="20" t="s">
        <v>29</v>
      </c>
      <c r="L109" s="25" t="s">
        <v>92</v>
      </c>
    </row>
    <row r="110" spans="1:12" ht="54.6" customHeight="1">
      <c r="A110" s="1" t="s">
        <v>746</v>
      </c>
      <c r="B110" s="24" t="s">
        <v>7</v>
      </c>
      <c r="C110" s="24" t="s">
        <v>223</v>
      </c>
      <c r="D110" s="15" t="s">
        <v>747</v>
      </c>
      <c r="E110" s="25" t="s">
        <v>748</v>
      </c>
      <c r="F110" s="24" t="s">
        <v>28</v>
      </c>
      <c r="G110" s="24" t="s">
        <v>33</v>
      </c>
      <c r="H110" s="24" t="s">
        <v>224</v>
      </c>
      <c r="I110" s="3" t="s">
        <v>38</v>
      </c>
      <c r="J110" s="75" t="s">
        <v>4</v>
      </c>
      <c r="K110" s="20" t="s">
        <v>29</v>
      </c>
      <c r="L110" s="25" t="s">
        <v>92</v>
      </c>
    </row>
    <row r="111" spans="1:12" ht="54.6" customHeight="1">
      <c r="A111" s="1" t="s">
        <v>872</v>
      </c>
      <c r="B111" s="24" t="s">
        <v>7</v>
      </c>
      <c r="C111" s="24" t="s">
        <v>223</v>
      </c>
      <c r="D111" s="15" t="s">
        <v>873</v>
      </c>
      <c r="E111" s="25" t="s">
        <v>878</v>
      </c>
      <c r="F111" s="24" t="s">
        <v>1</v>
      </c>
      <c r="G111" s="24" t="s">
        <v>342</v>
      </c>
      <c r="H111" s="24" t="s">
        <v>224</v>
      </c>
      <c r="I111" s="3" t="s">
        <v>38</v>
      </c>
      <c r="J111" s="62" t="s">
        <v>4</v>
      </c>
      <c r="K111" s="50" t="s">
        <v>29</v>
      </c>
      <c r="L111" s="67" t="s">
        <v>92</v>
      </c>
    </row>
    <row r="112" spans="1:12" ht="54.6" customHeight="1">
      <c r="A112" s="1" t="s">
        <v>318</v>
      </c>
      <c r="B112" s="24" t="s">
        <v>7</v>
      </c>
      <c r="C112" s="24" t="s">
        <v>62</v>
      </c>
      <c r="D112" s="15" t="s">
        <v>319</v>
      </c>
      <c r="E112" s="25" t="s">
        <v>321</v>
      </c>
      <c r="F112" s="24" t="s">
        <v>1</v>
      </c>
      <c r="G112" s="24" t="s">
        <v>320</v>
      </c>
      <c r="H112" s="24" t="s">
        <v>63</v>
      </c>
      <c r="I112" s="3" t="s">
        <v>38</v>
      </c>
      <c r="J112" s="62" t="s">
        <v>4</v>
      </c>
      <c r="K112" s="20" t="s">
        <v>29</v>
      </c>
      <c r="L112" s="67" t="s">
        <v>92</v>
      </c>
    </row>
    <row r="113" spans="1:13" ht="54.6" customHeight="1">
      <c r="A113" s="1" t="s">
        <v>463</v>
      </c>
      <c r="B113" s="24" t="s">
        <v>7</v>
      </c>
      <c r="C113" s="24" t="s">
        <v>62</v>
      </c>
      <c r="D113" s="15" t="s">
        <v>464</v>
      </c>
      <c r="E113" s="25" t="s">
        <v>466</v>
      </c>
      <c r="F113" s="24" t="s">
        <v>28</v>
      </c>
      <c r="G113" s="24" t="s">
        <v>320</v>
      </c>
      <c r="H113" s="24" t="s">
        <v>63</v>
      </c>
      <c r="I113" s="3" t="s">
        <v>38</v>
      </c>
      <c r="J113" s="62" t="s">
        <v>4</v>
      </c>
      <c r="K113" s="20" t="s">
        <v>29</v>
      </c>
      <c r="L113" s="67" t="s">
        <v>92</v>
      </c>
    </row>
    <row r="114" spans="1:13" ht="54.6" customHeight="1">
      <c r="A114" s="1" t="s">
        <v>537</v>
      </c>
      <c r="B114" s="24" t="s">
        <v>7</v>
      </c>
      <c r="C114" s="24" t="s">
        <v>62</v>
      </c>
      <c r="D114" s="15" t="s">
        <v>538</v>
      </c>
      <c r="E114" s="25" t="s">
        <v>565</v>
      </c>
      <c r="F114" s="24" t="s">
        <v>28</v>
      </c>
      <c r="G114" s="24" t="s">
        <v>112</v>
      </c>
      <c r="H114" s="24" t="s">
        <v>63</v>
      </c>
      <c r="I114" s="3" t="s">
        <v>38</v>
      </c>
      <c r="J114" s="62" t="s">
        <v>4</v>
      </c>
      <c r="K114" s="20" t="s">
        <v>29</v>
      </c>
      <c r="L114" s="67" t="s">
        <v>92</v>
      </c>
    </row>
    <row r="115" spans="1:13" ht="54.6" customHeight="1">
      <c r="A115" s="1" t="s">
        <v>552</v>
      </c>
      <c r="B115" s="24" t="s">
        <v>7</v>
      </c>
      <c r="C115" s="24" t="s">
        <v>62</v>
      </c>
      <c r="D115" s="15" t="s">
        <v>553</v>
      </c>
      <c r="E115" s="25" t="s">
        <v>564</v>
      </c>
      <c r="F115" s="24" t="s">
        <v>1</v>
      </c>
      <c r="G115" s="24" t="s">
        <v>320</v>
      </c>
      <c r="H115" s="24" t="s">
        <v>63</v>
      </c>
      <c r="I115" s="3" t="s">
        <v>38</v>
      </c>
      <c r="J115" s="62" t="s">
        <v>4</v>
      </c>
      <c r="K115" s="20" t="s">
        <v>29</v>
      </c>
      <c r="L115" s="67" t="s">
        <v>92</v>
      </c>
    </row>
    <row r="116" spans="1:13" ht="54.6" customHeight="1">
      <c r="A116" s="1" t="s">
        <v>798</v>
      </c>
      <c r="B116" s="24" t="s">
        <v>7</v>
      </c>
      <c r="C116" s="24" t="s">
        <v>62</v>
      </c>
      <c r="D116" s="15" t="s">
        <v>799</v>
      </c>
      <c r="E116" s="25" t="s">
        <v>809</v>
      </c>
      <c r="F116" s="24" t="s">
        <v>1</v>
      </c>
      <c r="G116" s="24" t="s">
        <v>800</v>
      </c>
      <c r="H116" s="24" t="s">
        <v>63</v>
      </c>
      <c r="I116" s="3" t="s">
        <v>38</v>
      </c>
      <c r="J116" s="62" t="s">
        <v>4</v>
      </c>
      <c r="K116" s="20" t="s">
        <v>29</v>
      </c>
      <c r="L116" s="67" t="s">
        <v>92</v>
      </c>
    </row>
    <row r="117" spans="1:13" ht="54.6" customHeight="1">
      <c r="A117" s="1" t="s">
        <v>801</v>
      </c>
      <c r="B117" s="24" t="s">
        <v>7</v>
      </c>
      <c r="C117" s="24" t="s">
        <v>62</v>
      </c>
      <c r="D117" s="15" t="s">
        <v>802</v>
      </c>
      <c r="E117" s="25" t="s">
        <v>808</v>
      </c>
      <c r="F117" s="24" t="s">
        <v>17</v>
      </c>
      <c r="G117" s="24" t="s">
        <v>800</v>
      </c>
      <c r="H117" s="24" t="s">
        <v>63</v>
      </c>
      <c r="I117" s="3" t="s">
        <v>38</v>
      </c>
      <c r="J117" s="62" t="s">
        <v>4</v>
      </c>
      <c r="K117" s="20" t="s">
        <v>29</v>
      </c>
      <c r="L117" s="67" t="s">
        <v>92</v>
      </c>
    </row>
    <row r="118" spans="1:13" ht="54.6" customHeight="1">
      <c r="A118" s="1" t="s">
        <v>474</v>
      </c>
      <c r="B118" s="24" t="s">
        <v>43</v>
      </c>
      <c r="C118" s="24" t="s">
        <v>364</v>
      </c>
      <c r="D118" s="15" t="s">
        <v>475</v>
      </c>
      <c r="E118" s="25" t="s">
        <v>485</v>
      </c>
      <c r="F118" s="24" t="s">
        <v>1</v>
      </c>
      <c r="G118" s="24" t="s">
        <v>476</v>
      </c>
      <c r="H118" s="24" t="s">
        <v>365</v>
      </c>
      <c r="I118" s="3" t="s">
        <v>38</v>
      </c>
      <c r="J118" s="62" t="s">
        <v>4</v>
      </c>
      <c r="K118" s="20" t="s">
        <v>29</v>
      </c>
      <c r="L118" s="67" t="s">
        <v>116</v>
      </c>
    </row>
    <row r="119" spans="1:13" ht="54.6" customHeight="1">
      <c r="A119" s="1" t="s">
        <v>501</v>
      </c>
      <c r="B119" s="24" t="s">
        <v>43</v>
      </c>
      <c r="C119" s="24" t="s">
        <v>364</v>
      </c>
      <c r="D119" s="15" t="s">
        <v>502</v>
      </c>
      <c r="E119" s="25" t="s">
        <v>511</v>
      </c>
      <c r="F119" s="24" t="s">
        <v>1</v>
      </c>
      <c r="G119" s="24" t="s">
        <v>503</v>
      </c>
      <c r="H119" s="24" t="s">
        <v>365</v>
      </c>
      <c r="I119" s="3" t="s">
        <v>38</v>
      </c>
      <c r="J119" s="62" t="s">
        <v>4</v>
      </c>
      <c r="K119" s="20" t="s">
        <v>29</v>
      </c>
      <c r="L119" s="67" t="s">
        <v>116</v>
      </c>
    </row>
    <row r="120" spans="1:13" ht="54.6" customHeight="1">
      <c r="A120" s="1" t="s">
        <v>628</v>
      </c>
      <c r="B120" s="24" t="s">
        <v>43</v>
      </c>
      <c r="C120" s="24" t="s">
        <v>364</v>
      </c>
      <c r="D120" s="15" t="s">
        <v>629</v>
      </c>
      <c r="E120" s="25" t="s">
        <v>641</v>
      </c>
      <c r="F120" s="24" t="s">
        <v>1</v>
      </c>
      <c r="G120" s="24" t="s">
        <v>271</v>
      </c>
      <c r="H120" s="24" t="s">
        <v>630</v>
      </c>
      <c r="I120" s="3" t="s">
        <v>38</v>
      </c>
      <c r="J120" s="62" t="s">
        <v>4</v>
      </c>
      <c r="K120" s="20" t="s">
        <v>29</v>
      </c>
      <c r="L120" s="67" t="s">
        <v>116</v>
      </c>
    </row>
    <row r="121" spans="1:13" ht="54.6" customHeight="1">
      <c r="A121" s="76" t="s">
        <v>749</v>
      </c>
      <c r="B121" s="77" t="s">
        <v>43</v>
      </c>
      <c r="C121" s="77" t="s">
        <v>364</v>
      </c>
      <c r="D121" s="76" t="s">
        <v>750</v>
      </c>
      <c r="E121" s="25" t="s">
        <v>771</v>
      </c>
      <c r="F121" s="77" t="s">
        <v>1</v>
      </c>
      <c r="G121" s="77" t="s">
        <v>68</v>
      </c>
      <c r="H121" s="77" t="s">
        <v>365</v>
      </c>
      <c r="I121" s="79" t="s">
        <v>38</v>
      </c>
      <c r="J121" s="77" t="s">
        <v>4</v>
      </c>
      <c r="K121" s="20" t="s">
        <v>29</v>
      </c>
      <c r="L121" s="77" t="s">
        <v>116</v>
      </c>
    </row>
    <row r="122" spans="1:13" ht="54.6" customHeight="1">
      <c r="A122" s="1" t="s">
        <v>823</v>
      </c>
      <c r="B122" s="24" t="s">
        <v>49</v>
      </c>
      <c r="C122" s="24" t="s">
        <v>490</v>
      </c>
      <c r="D122" s="15" t="s">
        <v>824</v>
      </c>
      <c r="E122" s="25" t="s">
        <v>857</v>
      </c>
      <c r="F122" s="24" t="s">
        <v>28</v>
      </c>
      <c r="G122" s="24" t="s">
        <v>825</v>
      </c>
      <c r="H122" s="24" t="s">
        <v>671</v>
      </c>
      <c r="I122" s="3" t="s">
        <v>38</v>
      </c>
      <c r="J122" s="62" t="s">
        <v>4</v>
      </c>
      <c r="K122" s="20" t="s">
        <v>29</v>
      </c>
      <c r="L122" s="67" t="s">
        <v>92</v>
      </c>
    </row>
    <row r="123" spans="1:13" ht="54.6" customHeight="1">
      <c r="A123" s="1" t="s">
        <v>76</v>
      </c>
      <c r="B123" s="24" t="s">
        <v>2</v>
      </c>
      <c r="C123" s="24" t="s">
        <v>70</v>
      </c>
      <c r="D123" s="15" t="s">
        <v>48</v>
      </c>
      <c r="E123" s="25" t="s">
        <v>106</v>
      </c>
      <c r="F123" s="24" t="s">
        <v>28</v>
      </c>
      <c r="G123" s="24" t="s">
        <v>68</v>
      </c>
      <c r="H123" s="24" t="s">
        <v>71</v>
      </c>
      <c r="I123" s="3" t="s">
        <v>38</v>
      </c>
      <c r="J123" s="62" t="s">
        <v>4</v>
      </c>
      <c r="K123" s="20" t="s">
        <v>29</v>
      </c>
      <c r="L123" s="68" t="s">
        <v>88</v>
      </c>
    </row>
    <row r="124" spans="1:13" ht="54.6" customHeight="1">
      <c r="A124" s="1" t="s">
        <v>838</v>
      </c>
      <c r="B124" s="24" t="s">
        <v>49</v>
      </c>
      <c r="C124" s="24" t="s">
        <v>814</v>
      </c>
      <c r="D124" s="15" t="s">
        <v>839</v>
      </c>
      <c r="E124" s="25" t="s">
        <v>854</v>
      </c>
      <c r="F124" s="24" t="s">
        <v>28</v>
      </c>
      <c r="G124" s="24" t="s">
        <v>619</v>
      </c>
      <c r="H124" s="24" t="s">
        <v>337</v>
      </c>
      <c r="I124" s="3" t="s">
        <v>862</v>
      </c>
      <c r="J124" s="62" t="s">
        <v>4</v>
      </c>
      <c r="K124" s="20" t="s">
        <v>29</v>
      </c>
      <c r="L124" s="67" t="s">
        <v>92</v>
      </c>
    </row>
    <row r="125" spans="1:13" ht="54.6" customHeight="1">
      <c r="A125" s="1" t="s">
        <v>840</v>
      </c>
      <c r="B125" s="24" t="s">
        <v>49</v>
      </c>
      <c r="C125" s="24" t="s">
        <v>814</v>
      </c>
      <c r="D125" s="15" t="s">
        <v>841</v>
      </c>
      <c r="E125" s="25" t="s">
        <v>855</v>
      </c>
      <c r="F125" s="24" t="s">
        <v>28</v>
      </c>
      <c r="G125" s="24" t="s">
        <v>842</v>
      </c>
      <c r="H125" s="24" t="s">
        <v>337</v>
      </c>
      <c r="I125" s="3" t="s">
        <v>862</v>
      </c>
      <c r="J125" s="62" t="s">
        <v>4</v>
      </c>
      <c r="K125" s="20" t="s">
        <v>29</v>
      </c>
      <c r="L125" s="67" t="s">
        <v>92</v>
      </c>
      <c r="M125" s="52"/>
    </row>
    <row r="126" spans="1:13" ht="54.6" customHeight="1">
      <c r="A126" s="1" t="s">
        <v>554</v>
      </c>
      <c r="B126" s="24" t="s">
        <v>43</v>
      </c>
      <c r="C126" s="24" t="s">
        <v>333</v>
      </c>
      <c r="D126" s="15" t="s">
        <v>213</v>
      </c>
      <c r="E126" s="25" t="s">
        <v>562</v>
      </c>
      <c r="F126" s="24" t="s">
        <v>1</v>
      </c>
      <c r="G126" s="24" t="s">
        <v>555</v>
      </c>
      <c r="H126" s="24" t="s">
        <v>556</v>
      </c>
      <c r="I126" s="3" t="s">
        <v>557</v>
      </c>
      <c r="J126" s="62" t="s">
        <v>4</v>
      </c>
      <c r="K126" s="20" t="s">
        <v>29</v>
      </c>
      <c r="L126" s="67" t="s">
        <v>116</v>
      </c>
    </row>
    <row r="127" spans="1:13" ht="54.6" customHeight="1">
      <c r="A127" s="1" t="s">
        <v>558</v>
      </c>
      <c r="B127" s="24" t="s">
        <v>43</v>
      </c>
      <c r="C127" s="24" t="s">
        <v>333</v>
      </c>
      <c r="D127" s="15" t="s">
        <v>334</v>
      </c>
      <c r="E127" s="25" t="s">
        <v>561</v>
      </c>
      <c r="F127" s="24" t="s">
        <v>1</v>
      </c>
      <c r="G127" s="24" t="s">
        <v>335</v>
      </c>
      <c r="H127" s="24" t="s">
        <v>556</v>
      </c>
      <c r="I127" s="3" t="s">
        <v>557</v>
      </c>
      <c r="J127" s="62" t="s">
        <v>4</v>
      </c>
      <c r="K127" s="20" t="s">
        <v>29</v>
      </c>
      <c r="L127" s="67" t="s">
        <v>116</v>
      </c>
    </row>
    <row r="128" spans="1:13" ht="54.6" customHeight="1">
      <c r="A128" s="76" t="s">
        <v>751</v>
      </c>
      <c r="B128" s="77" t="s">
        <v>43</v>
      </c>
      <c r="C128" s="77" t="s">
        <v>333</v>
      </c>
      <c r="D128" s="76" t="s">
        <v>752</v>
      </c>
      <c r="E128" s="25" t="s">
        <v>772</v>
      </c>
      <c r="F128" s="77" t="s">
        <v>1</v>
      </c>
      <c r="G128" s="77" t="s">
        <v>753</v>
      </c>
      <c r="H128" s="77" t="s">
        <v>754</v>
      </c>
      <c r="I128" s="79" t="s">
        <v>557</v>
      </c>
      <c r="J128" s="77" t="s">
        <v>4</v>
      </c>
      <c r="K128" s="20" t="s">
        <v>29</v>
      </c>
      <c r="L128" s="77" t="s">
        <v>116</v>
      </c>
    </row>
    <row r="129" spans="1:12" ht="54.6" customHeight="1">
      <c r="A129" s="76" t="s">
        <v>755</v>
      </c>
      <c r="B129" s="77" t="s">
        <v>43</v>
      </c>
      <c r="C129" s="77" t="s">
        <v>333</v>
      </c>
      <c r="D129" s="76" t="s">
        <v>756</v>
      </c>
      <c r="E129" s="25" t="s">
        <v>773</v>
      </c>
      <c r="F129" s="77" t="s">
        <v>1</v>
      </c>
      <c r="G129" s="77" t="s">
        <v>753</v>
      </c>
      <c r="H129" s="77" t="s">
        <v>754</v>
      </c>
      <c r="I129" s="79" t="s">
        <v>557</v>
      </c>
      <c r="J129" s="77" t="s">
        <v>4</v>
      </c>
      <c r="K129" s="20" t="s">
        <v>29</v>
      </c>
      <c r="L129" s="77" t="s">
        <v>116</v>
      </c>
    </row>
    <row r="130" spans="1:12" ht="54.6" customHeight="1">
      <c r="A130" s="1" t="s">
        <v>291</v>
      </c>
      <c r="B130" s="24" t="s">
        <v>7</v>
      </c>
      <c r="C130" s="24" t="s">
        <v>44</v>
      </c>
      <c r="D130" s="15" t="s">
        <v>292</v>
      </c>
      <c r="E130" s="25" t="s">
        <v>293</v>
      </c>
      <c r="F130" s="24" t="s">
        <v>1</v>
      </c>
      <c r="G130" s="24" t="s">
        <v>32</v>
      </c>
      <c r="H130" s="24" t="s">
        <v>13</v>
      </c>
      <c r="I130" s="3" t="s">
        <v>14</v>
      </c>
      <c r="J130" s="62" t="s">
        <v>4</v>
      </c>
      <c r="K130" s="20" t="s">
        <v>29</v>
      </c>
      <c r="L130" s="67" t="s">
        <v>92</v>
      </c>
    </row>
    <row r="131" spans="1:12" ht="54.6" customHeight="1">
      <c r="A131" s="1" t="s">
        <v>500</v>
      </c>
      <c r="B131" s="24" t="s">
        <v>7</v>
      </c>
      <c r="C131" s="24" t="s">
        <v>44</v>
      </c>
      <c r="D131" s="15" t="s">
        <v>66</v>
      </c>
      <c r="E131" s="25" t="s">
        <v>507</v>
      </c>
      <c r="F131" s="24" t="s">
        <v>1</v>
      </c>
      <c r="G131" s="24" t="s">
        <v>67</v>
      </c>
      <c r="H131" s="24" t="s">
        <v>13</v>
      </c>
      <c r="I131" s="3" t="s">
        <v>14</v>
      </c>
      <c r="J131" s="62" t="s">
        <v>4</v>
      </c>
      <c r="K131" s="20" t="s">
        <v>29</v>
      </c>
      <c r="L131" s="67" t="s">
        <v>92</v>
      </c>
    </row>
    <row r="132" spans="1:12" ht="54.6" customHeight="1">
      <c r="A132" s="1" t="s">
        <v>662</v>
      </c>
      <c r="B132" s="24" t="s">
        <v>7</v>
      </c>
      <c r="C132" s="24" t="s">
        <v>44</v>
      </c>
      <c r="D132" s="15" t="s">
        <v>663</v>
      </c>
      <c r="E132" s="25" t="s">
        <v>667</v>
      </c>
      <c r="F132" s="24" t="s">
        <v>1</v>
      </c>
      <c r="G132" s="24" t="s">
        <v>228</v>
      </c>
      <c r="H132" s="24" t="s">
        <v>13</v>
      </c>
      <c r="I132" s="3" t="s">
        <v>14</v>
      </c>
      <c r="J132" s="62" t="s">
        <v>4</v>
      </c>
      <c r="K132" s="20" t="s">
        <v>29</v>
      </c>
      <c r="L132" s="67" t="s">
        <v>92</v>
      </c>
    </row>
    <row r="133" spans="1:12" ht="54.6" customHeight="1">
      <c r="A133" s="1" t="s">
        <v>664</v>
      </c>
      <c r="B133" s="24" t="s">
        <v>7</v>
      </c>
      <c r="C133" s="24" t="s">
        <v>44</v>
      </c>
      <c r="D133" s="15" t="s">
        <v>665</v>
      </c>
      <c r="E133" s="25" t="s">
        <v>668</v>
      </c>
      <c r="F133" s="24" t="s">
        <v>1</v>
      </c>
      <c r="G133" s="24" t="s">
        <v>228</v>
      </c>
      <c r="H133" s="24" t="s">
        <v>13</v>
      </c>
      <c r="I133" s="3" t="s">
        <v>14</v>
      </c>
      <c r="J133" s="62" t="s">
        <v>4</v>
      </c>
      <c r="K133" s="20" t="s">
        <v>29</v>
      </c>
      <c r="L133" s="67" t="s">
        <v>92</v>
      </c>
    </row>
    <row r="134" spans="1:12" ht="54.6" customHeight="1">
      <c r="A134" s="1" t="s">
        <v>874</v>
      </c>
      <c r="B134" s="24" t="s">
        <v>7</v>
      </c>
      <c r="C134" s="24" t="s">
        <v>44</v>
      </c>
      <c r="D134" s="15" t="s">
        <v>875</v>
      </c>
      <c r="E134" s="25" t="s">
        <v>877</v>
      </c>
      <c r="F134" s="24" t="s">
        <v>1</v>
      </c>
      <c r="G134" s="24" t="s">
        <v>876</v>
      </c>
      <c r="H134" s="24" t="s">
        <v>13</v>
      </c>
      <c r="I134" s="3" t="s">
        <v>14</v>
      </c>
      <c r="J134" s="62" t="s">
        <v>4</v>
      </c>
      <c r="K134" s="50" t="s">
        <v>29</v>
      </c>
      <c r="L134" s="67" t="s">
        <v>92</v>
      </c>
    </row>
    <row r="135" spans="1:12" ht="54.6" customHeight="1">
      <c r="A135" s="1" t="s">
        <v>604</v>
      </c>
      <c r="B135" s="24" t="s">
        <v>43</v>
      </c>
      <c r="C135" s="24" t="s">
        <v>605</v>
      </c>
      <c r="D135" s="15" t="s">
        <v>606</v>
      </c>
      <c r="E135" s="25" t="s">
        <v>640</v>
      </c>
      <c r="F135" s="24" t="s">
        <v>1</v>
      </c>
      <c r="G135" s="24" t="s">
        <v>543</v>
      </c>
      <c r="H135" s="24" t="s">
        <v>607</v>
      </c>
      <c r="I135" s="3" t="s">
        <v>14</v>
      </c>
      <c r="J135" s="62" t="s">
        <v>4</v>
      </c>
      <c r="K135" s="20" t="s">
        <v>29</v>
      </c>
      <c r="L135" s="67" t="s">
        <v>116</v>
      </c>
    </row>
    <row r="136" spans="1:12" ht="54.6" customHeight="1">
      <c r="A136" s="56" t="s">
        <v>83</v>
      </c>
      <c r="B136" s="57" t="s">
        <v>18</v>
      </c>
      <c r="C136" s="57" t="s">
        <v>34</v>
      </c>
      <c r="D136" s="15" t="s">
        <v>84</v>
      </c>
      <c r="E136" s="57" t="s">
        <v>109</v>
      </c>
      <c r="F136" s="57" t="s">
        <v>17</v>
      </c>
      <c r="G136" s="57" t="s">
        <v>37</v>
      </c>
      <c r="H136" s="57" t="s">
        <v>52</v>
      </c>
      <c r="I136" s="58" t="s">
        <v>53</v>
      </c>
      <c r="J136" s="63" t="s">
        <v>4</v>
      </c>
      <c r="K136" s="20" t="s">
        <v>29</v>
      </c>
      <c r="L136" s="68" t="s">
        <v>88</v>
      </c>
    </row>
    <row r="137" spans="1:12" ht="54.6" customHeight="1">
      <c r="A137" s="1" t="s">
        <v>497</v>
      </c>
      <c r="B137" s="24" t="s">
        <v>18</v>
      </c>
      <c r="C137" s="24" t="s">
        <v>498</v>
      </c>
      <c r="D137" s="15" t="s">
        <v>499</v>
      </c>
      <c r="E137" s="25" t="s">
        <v>506</v>
      </c>
      <c r="F137" s="24" t="s">
        <v>17</v>
      </c>
      <c r="G137" s="24" t="s">
        <v>33</v>
      </c>
      <c r="H137" s="24" t="s">
        <v>52</v>
      </c>
      <c r="I137" s="3" t="s">
        <v>53</v>
      </c>
      <c r="J137" s="62" t="s">
        <v>4</v>
      </c>
      <c r="K137" s="20" t="s">
        <v>29</v>
      </c>
      <c r="L137" s="67" t="s">
        <v>88</v>
      </c>
    </row>
    <row r="138" spans="1:12" ht="54.6" customHeight="1">
      <c r="A138" s="1" t="s">
        <v>549</v>
      </c>
      <c r="B138" s="24" t="s">
        <v>7</v>
      </c>
      <c r="C138" s="24" t="s">
        <v>550</v>
      </c>
      <c r="D138" s="15" t="s">
        <v>779</v>
      </c>
      <c r="E138" s="25" t="s">
        <v>670</v>
      </c>
      <c r="F138" s="24" t="s">
        <v>28</v>
      </c>
      <c r="G138" s="24" t="s">
        <v>669</v>
      </c>
      <c r="H138" s="24" t="s">
        <v>551</v>
      </c>
      <c r="I138" s="3" t="s">
        <v>53</v>
      </c>
      <c r="J138" s="62" t="s">
        <v>4</v>
      </c>
      <c r="K138" s="20" t="s">
        <v>29</v>
      </c>
      <c r="L138" s="67" t="s">
        <v>92</v>
      </c>
    </row>
    <row r="139" spans="1:12" ht="54.6" customHeight="1">
      <c r="A139" s="1" t="s">
        <v>672</v>
      </c>
      <c r="B139" s="24" t="s">
        <v>49</v>
      </c>
      <c r="C139" s="24" t="s">
        <v>544</v>
      </c>
      <c r="D139" s="15" t="s">
        <v>673</v>
      </c>
      <c r="E139" s="25" t="s">
        <v>722</v>
      </c>
      <c r="F139" s="24" t="s">
        <v>28</v>
      </c>
      <c r="G139" s="24" t="s">
        <v>429</v>
      </c>
      <c r="H139" s="24" t="s">
        <v>545</v>
      </c>
      <c r="I139" s="3" t="s">
        <v>16</v>
      </c>
      <c r="J139" s="62" t="s">
        <v>4</v>
      </c>
      <c r="K139" s="20" t="s">
        <v>29</v>
      </c>
      <c r="L139" s="67" t="s">
        <v>92</v>
      </c>
    </row>
    <row r="140" spans="1:12" ht="54.6" customHeight="1">
      <c r="A140" s="76" t="s">
        <v>765</v>
      </c>
      <c r="B140" s="77" t="s">
        <v>49</v>
      </c>
      <c r="C140" s="77" t="s">
        <v>544</v>
      </c>
      <c r="D140" s="76" t="s">
        <v>766</v>
      </c>
      <c r="E140" s="25" t="s">
        <v>777</v>
      </c>
      <c r="F140" s="77" t="s">
        <v>28</v>
      </c>
      <c r="G140" s="77" t="s">
        <v>767</v>
      </c>
      <c r="H140" s="77" t="s">
        <v>545</v>
      </c>
      <c r="I140" s="79" t="s">
        <v>16</v>
      </c>
      <c r="J140" s="77" t="s">
        <v>4</v>
      </c>
      <c r="K140" s="20" t="s">
        <v>29</v>
      </c>
      <c r="L140" s="77" t="s">
        <v>92</v>
      </c>
    </row>
    <row r="141" spans="1:12" ht="54.6" customHeight="1">
      <c r="A141" s="1" t="s">
        <v>818</v>
      </c>
      <c r="B141" s="24" t="s">
        <v>49</v>
      </c>
      <c r="C141" s="24" t="s">
        <v>819</v>
      </c>
      <c r="D141" s="15" t="s">
        <v>820</v>
      </c>
      <c r="E141" s="25" t="s">
        <v>856</v>
      </c>
      <c r="F141" s="24" t="s">
        <v>28</v>
      </c>
      <c r="G141" s="24" t="s">
        <v>821</v>
      </c>
      <c r="H141" s="24" t="s">
        <v>822</v>
      </c>
      <c r="I141" s="3" t="s">
        <v>16</v>
      </c>
      <c r="J141" s="62" t="s">
        <v>4</v>
      </c>
      <c r="K141" s="20" t="s">
        <v>29</v>
      </c>
      <c r="L141" s="67" t="s">
        <v>92</v>
      </c>
    </row>
    <row r="142" spans="1:12" ht="54.6" customHeight="1">
      <c r="A142" s="1" t="s">
        <v>379</v>
      </c>
      <c r="B142" s="24" t="s">
        <v>0</v>
      </c>
      <c r="C142" s="24" t="s">
        <v>380</v>
      </c>
      <c r="D142" s="15" t="s">
        <v>381</v>
      </c>
      <c r="E142" s="25" t="s">
        <v>382</v>
      </c>
      <c r="F142" s="24" t="s">
        <v>28</v>
      </c>
      <c r="G142" s="24" t="s">
        <v>250</v>
      </c>
      <c r="H142" s="24" t="s">
        <v>40</v>
      </c>
      <c r="I142" s="3" t="s">
        <v>16</v>
      </c>
      <c r="J142" s="62" t="s">
        <v>4</v>
      </c>
      <c r="K142" s="20" t="s">
        <v>29</v>
      </c>
      <c r="L142" s="67" t="s">
        <v>91</v>
      </c>
    </row>
    <row r="143" spans="1:12" ht="54.6" customHeight="1">
      <c r="A143" s="1" t="s">
        <v>687</v>
      </c>
      <c r="B143" s="24" t="s">
        <v>0</v>
      </c>
      <c r="C143" s="24" t="s">
        <v>688</v>
      </c>
      <c r="D143" s="15" t="s">
        <v>689</v>
      </c>
      <c r="E143" s="25" t="s">
        <v>727</v>
      </c>
      <c r="F143" s="24" t="s">
        <v>28</v>
      </c>
      <c r="G143" s="24" t="s">
        <v>47</v>
      </c>
      <c r="H143" s="24" t="s">
        <v>40</v>
      </c>
      <c r="I143" s="3" t="s">
        <v>16</v>
      </c>
      <c r="J143" s="62" t="s">
        <v>4</v>
      </c>
      <c r="K143" s="20" t="s">
        <v>29</v>
      </c>
      <c r="L143" s="67" t="s">
        <v>116</v>
      </c>
    </row>
    <row r="144" spans="1:12" ht="54.6" customHeight="1">
      <c r="A144" s="1" t="s">
        <v>659</v>
      </c>
      <c r="B144" s="24" t="s">
        <v>2</v>
      </c>
      <c r="C144" s="24" t="s">
        <v>110</v>
      </c>
      <c r="D144" s="15" t="s">
        <v>660</v>
      </c>
      <c r="E144" s="25" t="s">
        <v>666</v>
      </c>
      <c r="F144" s="24" t="s">
        <v>28</v>
      </c>
      <c r="G144" s="24" t="s">
        <v>277</v>
      </c>
      <c r="H144" s="24" t="s">
        <v>661</v>
      </c>
      <c r="I144" s="3" t="s">
        <v>16</v>
      </c>
      <c r="J144" s="62" t="s">
        <v>4</v>
      </c>
      <c r="K144" s="20" t="s">
        <v>29</v>
      </c>
      <c r="L144" s="67" t="s">
        <v>87</v>
      </c>
    </row>
    <row r="145" spans="1:12" ht="54.6" customHeight="1">
      <c r="A145" s="1" t="s">
        <v>307</v>
      </c>
      <c r="B145" s="24" t="s">
        <v>2</v>
      </c>
      <c r="C145" s="24" t="s">
        <v>308</v>
      </c>
      <c r="D145" s="15" t="s">
        <v>309</v>
      </c>
      <c r="E145" s="25" t="s">
        <v>431</v>
      </c>
      <c r="F145" s="24" t="s">
        <v>28</v>
      </c>
      <c r="G145" s="24" t="s">
        <v>46</v>
      </c>
      <c r="H145" s="24" t="s">
        <v>310</v>
      </c>
      <c r="I145" s="3" t="s">
        <v>16</v>
      </c>
      <c r="J145" s="62" t="s">
        <v>4</v>
      </c>
      <c r="K145" s="20" t="s">
        <v>29</v>
      </c>
      <c r="L145" s="67" t="s">
        <v>126</v>
      </c>
    </row>
    <row r="146" spans="1:12" ht="54.6" customHeight="1">
      <c r="A146" s="1" t="s">
        <v>79</v>
      </c>
      <c r="B146" s="24" t="s">
        <v>2</v>
      </c>
      <c r="C146" s="24" t="s">
        <v>72</v>
      </c>
      <c r="D146" s="15" t="s">
        <v>80</v>
      </c>
      <c r="E146" s="25" t="s">
        <v>108</v>
      </c>
      <c r="F146" s="24" t="s">
        <v>28</v>
      </c>
      <c r="G146" s="24" t="s">
        <v>74</v>
      </c>
      <c r="H146" s="24" t="s">
        <v>73</v>
      </c>
      <c r="I146" s="3" t="s">
        <v>16</v>
      </c>
      <c r="J146" s="62" t="s">
        <v>4</v>
      </c>
      <c r="K146" s="20" t="s">
        <v>29</v>
      </c>
      <c r="L146" s="73" t="s">
        <v>126</v>
      </c>
    </row>
    <row r="147" spans="1:12" ht="54.6" customHeight="1">
      <c r="A147" s="1" t="s">
        <v>343</v>
      </c>
      <c r="B147" s="60" t="s">
        <v>344</v>
      </c>
      <c r="C147" s="60" t="s">
        <v>345</v>
      </c>
      <c r="D147" s="1" t="s">
        <v>346</v>
      </c>
      <c r="E147" s="60" t="s">
        <v>349</v>
      </c>
      <c r="F147" s="60" t="s">
        <v>17</v>
      </c>
      <c r="G147" s="60" t="s">
        <v>46</v>
      </c>
      <c r="H147" s="60" t="s">
        <v>347</v>
      </c>
      <c r="I147" s="3" t="s">
        <v>16</v>
      </c>
      <c r="J147" s="62" t="s">
        <v>4</v>
      </c>
      <c r="K147" s="20" t="s">
        <v>29</v>
      </c>
      <c r="L147" s="66" t="s">
        <v>126</v>
      </c>
    </row>
    <row r="148" spans="1:12" ht="54.6" customHeight="1">
      <c r="A148" s="1" t="s">
        <v>788</v>
      </c>
      <c r="B148" s="24" t="s">
        <v>43</v>
      </c>
      <c r="C148" s="24" t="s">
        <v>789</v>
      </c>
      <c r="D148" s="15" t="s">
        <v>790</v>
      </c>
      <c r="E148" s="25" t="s">
        <v>804</v>
      </c>
      <c r="F148" s="24" t="s">
        <v>1</v>
      </c>
      <c r="G148" s="24" t="s">
        <v>65</v>
      </c>
      <c r="H148" s="24" t="s">
        <v>791</v>
      </c>
      <c r="I148" s="3" t="s">
        <v>59</v>
      </c>
      <c r="J148" s="62" t="s">
        <v>4</v>
      </c>
      <c r="K148" s="20" t="s">
        <v>29</v>
      </c>
      <c r="L148" s="67" t="s">
        <v>116</v>
      </c>
    </row>
    <row r="149" spans="1:12" ht="54.6" customHeight="1">
      <c r="A149" s="1" t="s">
        <v>135</v>
      </c>
      <c r="B149" s="24" t="s">
        <v>57</v>
      </c>
      <c r="C149" s="24" t="s">
        <v>69</v>
      </c>
      <c r="D149" s="15" t="s">
        <v>136</v>
      </c>
      <c r="E149" s="25" t="s">
        <v>139</v>
      </c>
      <c r="F149" s="24" t="s">
        <v>28</v>
      </c>
      <c r="G149" s="24" t="s">
        <v>32</v>
      </c>
      <c r="H149" s="24" t="s">
        <v>58</v>
      </c>
      <c r="I149" s="3" t="s">
        <v>59</v>
      </c>
      <c r="J149" s="62" t="s">
        <v>4</v>
      </c>
      <c r="K149" s="20" t="s">
        <v>29</v>
      </c>
      <c r="L149" s="67" t="s">
        <v>87</v>
      </c>
    </row>
    <row r="150" spans="1:12" ht="54.6" customHeight="1">
      <c r="A150" s="1" t="s">
        <v>137</v>
      </c>
      <c r="B150" s="24" t="s">
        <v>57</v>
      </c>
      <c r="C150" s="24" t="s">
        <v>69</v>
      </c>
      <c r="D150" s="15" t="s">
        <v>138</v>
      </c>
      <c r="E150" s="25" t="s">
        <v>140</v>
      </c>
      <c r="F150" s="24" t="s">
        <v>28</v>
      </c>
      <c r="G150" s="24" t="s">
        <v>32</v>
      </c>
      <c r="H150" s="24" t="s">
        <v>58</v>
      </c>
      <c r="I150" s="3" t="s">
        <v>59</v>
      </c>
      <c r="J150" s="62" t="s">
        <v>4</v>
      </c>
      <c r="K150" s="20" t="s">
        <v>29</v>
      </c>
      <c r="L150" s="67" t="s">
        <v>87</v>
      </c>
    </row>
    <row r="151" spans="1:12" ht="54.6" customHeight="1">
      <c r="A151" s="1" t="s">
        <v>264</v>
      </c>
      <c r="B151" s="24" t="s">
        <v>57</v>
      </c>
      <c r="C151" s="24" t="s">
        <v>69</v>
      </c>
      <c r="D151" s="15" t="s">
        <v>265</v>
      </c>
      <c r="E151" s="25" t="s">
        <v>268</v>
      </c>
      <c r="F151" s="24" t="s">
        <v>28</v>
      </c>
      <c r="G151" s="24" t="s">
        <v>266</v>
      </c>
      <c r="H151" s="24" t="s">
        <v>58</v>
      </c>
      <c r="I151" s="3" t="s">
        <v>59</v>
      </c>
      <c r="J151" s="62" t="s">
        <v>4</v>
      </c>
      <c r="K151" s="20" t="s">
        <v>29</v>
      </c>
      <c r="L151" s="67" t="s">
        <v>87</v>
      </c>
    </row>
    <row r="152" spans="1:12" ht="54.6" customHeight="1">
      <c r="A152" s="1" t="s">
        <v>285</v>
      </c>
      <c r="B152" s="24" t="s">
        <v>57</v>
      </c>
      <c r="C152" s="24" t="s">
        <v>69</v>
      </c>
      <c r="D152" s="15" t="s">
        <v>286</v>
      </c>
      <c r="E152" s="25" t="s">
        <v>289</v>
      </c>
      <c r="F152" s="24" t="s">
        <v>28</v>
      </c>
      <c r="G152" s="24" t="s">
        <v>39</v>
      </c>
      <c r="H152" s="24" t="s">
        <v>58</v>
      </c>
      <c r="I152" s="3" t="s">
        <v>59</v>
      </c>
      <c r="J152" s="62" t="s">
        <v>4</v>
      </c>
      <c r="K152" s="20" t="s">
        <v>29</v>
      </c>
      <c r="L152" s="67" t="s">
        <v>87</v>
      </c>
    </row>
    <row r="153" spans="1:12" ht="54.6" customHeight="1">
      <c r="A153" s="1" t="s">
        <v>287</v>
      </c>
      <c r="B153" s="24" t="s">
        <v>57</v>
      </c>
      <c r="C153" s="24" t="s">
        <v>69</v>
      </c>
      <c r="D153" s="15" t="s">
        <v>288</v>
      </c>
      <c r="E153" s="25" t="s">
        <v>290</v>
      </c>
      <c r="F153" s="24" t="s">
        <v>28</v>
      </c>
      <c r="G153" s="24" t="s">
        <v>68</v>
      </c>
      <c r="H153" s="24" t="s">
        <v>58</v>
      </c>
      <c r="I153" s="3" t="s">
        <v>59</v>
      </c>
      <c r="J153" s="62" t="s">
        <v>4</v>
      </c>
      <c r="K153" s="20" t="s">
        <v>29</v>
      </c>
      <c r="L153" s="67" t="s">
        <v>87</v>
      </c>
    </row>
    <row r="154" spans="1:12" ht="54.6" customHeight="1">
      <c r="A154" s="1" t="s">
        <v>300</v>
      </c>
      <c r="B154" s="24" t="s">
        <v>57</v>
      </c>
      <c r="C154" s="24" t="s">
        <v>69</v>
      </c>
      <c r="D154" s="15" t="s">
        <v>301</v>
      </c>
      <c r="E154" s="25" t="s">
        <v>314</v>
      </c>
      <c r="F154" s="24" t="s">
        <v>28</v>
      </c>
      <c r="G154" s="24" t="s">
        <v>64</v>
      </c>
      <c r="H154" s="24" t="s">
        <v>58</v>
      </c>
      <c r="I154" s="3" t="s">
        <v>59</v>
      </c>
      <c r="J154" s="62" t="s">
        <v>4</v>
      </c>
      <c r="K154" s="20" t="s">
        <v>29</v>
      </c>
      <c r="L154" s="67" t="s">
        <v>87</v>
      </c>
    </row>
    <row r="155" spans="1:12" ht="54.6" customHeight="1">
      <c r="A155" s="1" t="s">
        <v>316</v>
      </c>
      <c r="B155" s="24" t="s">
        <v>57</v>
      </c>
      <c r="C155" s="24" t="s">
        <v>69</v>
      </c>
      <c r="D155" s="15" t="s">
        <v>317</v>
      </c>
      <c r="E155" s="25" t="s">
        <v>322</v>
      </c>
      <c r="F155" s="24" t="s">
        <v>28</v>
      </c>
      <c r="G155" s="24" t="s">
        <v>284</v>
      </c>
      <c r="H155" s="24" t="s">
        <v>58</v>
      </c>
      <c r="I155" s="3" t="s">
        <v>59</v>
      </c>
      <c r="J155" s="62" t="s">
        <v>4</v>
      </c>
      <c r="K155" s="20" t="s">
        <v>29</v>
      </c>
      <c r="L155" s="67" t="s">
        <v>87</v>
      </c>
    </row>
    <row r="156" spans="1:12" ht="54.6" customHeight="1">
      <c r="A156" s="1" t="s">
        <v>330</v>
      </c>
      <c r="B156" s="24" t="s">
        <v>57</v>
      </c>
      <c r="C156" s="24" t="s">
        <v>69</v>
      </c>
      <c r="D156" s="15" t="s">
        <v>331</v>
      </c>
      <c r="E156" s="25" t="s">
        <v>336</v>
      </c>
      <c r="F156" s="24" t="s">
        <v>28</v>
      </c>
      <c r="G156" s="24" t="s">
        <v>332</v>
      </c>
      <c r="H156" s="24" t="s">
        <v>58</v>
      </c>
      <c r="I156" s="3" t="s">
        <v>59</v>
      </c>
      <c r="J156" s="62" t="s">
        <v>4</v>
      </c>
      <c r="K156" s="20" t="s">
        <v>29</v>
      </c>
      <c r="L156" s="67" t="s">
        <v>87</v>
      </c>
    </row>
    <row r="157" spans="1:12" ht="54.6" customHeight="1">
      <c r="A157" s="1" t="s">
        <v>340</v>
      </c>
      <c r="B157" s="60" t="s">
        <v>57</v>
      </c>
      <c r="C157" s="60" t="s">
        <v>69</v>
      </c>
      <c r="D157" s="1" t="s">
        <v>341</v>
      </c>
      <c r="E157" s="60" t="s">
        <v>348</v>
      </c>
      <c r="F157" s="60" t="s">
        <v>28</v>
      </c>
      <c r="G157" s="60" t="s">
        <v>342</v>
      </c>
      <c r="H157" s="60" t="s">
        <v>58</v>
      </c>
      <c r="I157" s="3" t="s">
        <v>59</v>
      </c>
      <c r="J157" s="62" t="s">
        <v>4</v>
      </c>
      <c r="K157" s="20" t="s">
        <v>29</v>
      </c>
      <c r="L157" s="66" t="s">
        <v>87</v>
      </c>
    </row>
    <row r="158" spans="1:12" ht="54.6" customHeight="1">
      <c r="A158" s="1" t="s">
        <v>350</v>
      </c>
      <c r="B158" s="24" t="s">
        <v>57</v>
      </c>
      <c r="C158" s="24" t="s">
        <v>69</v>
      </c>
      <c r="D158" s="1" t="s">
        <v>351</v>
      </c>
      <c r="E158" s="24" t="s">
        <v>360</v>
      </c>
      <c r="F158" s="24" t="s">
        <v>28</v>
      </c>
      <c r="G158" s="24" t="s">
        <v>32</v>
      </c>
      <c r="H158" s="24" t="s">
        <v>58</v>
      </c>
      <c r="I158" s="3" t="s">
        <v>59</v>
      </c>
      <c r="J158" s="62" t="s">
        <v>4</v>
      </c>
      <c r="K158" s="20" t="s">
        <v>29</v>
      </c>
      <c r="L158" s="66" t="s">
        <v>87</v>
      </c>
    </row>
    <row r="159" spans="1:12" ht="54.6" customHeight="1">
      <c r="A159" s="1" t="s">
        <v>357</v>
      </c>
      <c r="B159" s="24" t="s">
        <v>57</v>
      </c>
      <c r="C159" s="24" t="s">
        <v>69</v>
      </c>
      <c r="D159" s="1" t="s">
        <v>358</v>
      </c>
      <c r="E159" s="24" t="s">
        <v>363</v>
      </c>
      <c r="F159" s="24" t="s">
        <v>28</v>
      </c>
      <c r="G159" s="24" t="s">
        <v>359</v>
      </c>
      <c r="H159" s="24" t="s">
        <v>58</v>
      </c>
      <c r="I159" s="3" t="s">
        <v>59</v>
      </c>
      <c r="J159" s="62" t="s">
        <v>4</v>
      </c>
      <c r="K159" s="20" t="s">
        <v>29</v>
      </c>
      <c r="L159" s="66" t="s">
        <v>87</v>
      </c>
    </row>
    <row r="160" spans="1:12" ht="54.6" customHeight="1">
      <c r="A160" s="1" t="s">
        <v>406</v>
      </c>
      <c r="B160" s="24" t="s">
        <v>57</v>
      </c>
      <c r="C160" s="24" t="s">
        <v>69</v>
      </c>
      <c r="D160" s="15" t="s">
        <v>407</v>
      </c>
      <c r="E160" s="24" t="s">
        <v>422</v>
      </c>
      <c r="F160" s="25" t="s">
        <v>28</v>
      </c>
      <c r="G160" s="24" t="s">
        <v>39</v>
      </c>
      <c r="H160" s="24" t="s">
        <v>58</v>
      </c>
      <c r="I160" s="3" t="s">
        <v>59</v>
      </c>
      <c r="J160" s="62" t="s">
        <v>4</v>
      </c>
      <c r="K160" s="20" t="s">
        <v>29</v>
      </c>
      <c r="L160" s="66" t="s">
        <v>87</v>
      </c>
    </row>
    <row r="161" spans="1:12" ht="54.6" customHeight="1">
      <c r="A161" s="1" t="s">
        <v>402</v>
      </c>
      <c r="B161" s="24" t="s">
        <v>57</v>
      </c>
      <c r="C161" s="24" t="s">
        <v>69</v>
      </c>
      <c r="D161" s="15" t="s">
        <v>403</v>
      </c>
      <c r="E161" s="25" t="s">
        <v>405</v>
      </c>
      <c r="F161" s="24" t="s">
        <v>28</v>
      </c>
      <c r="G161" s="24" t="s">
        <v>404</v>
      </c>
      <c r="H161" s="24" t="s">
        <v>58</v>
      </c>
      <c r="I161" s="3" t="s">
        <v>59</v>
      </c>
      <c r="J161" s="62" t="s">
        <v>4</v>
      </c>
      <c r="K161" s="20" t="s">
        <v>29</v>
      </c>
      <c r="L161" s="67" t="s">
        <v>87</v>
      </c>
    </row>
    <row r="162" spans="1:12" ht="54.6" customHeight="1">
      <c r="A162" s="1" t="s">
        <v>414</v>
      </c>
      <c r="B162" s="24" t="s">
        <v>57</v>
      </c>
      <c r="C162" s="24" t="s">
        <v>69</v>
      </c>
      <c r="D162" s="15" t="s">
        <v>415</v>
      </c>
      <c r="E162" s="24" t="s">
        <v>425</v>
      </c>
      <c r="F162" s="25" t="s">
        <v>28</v>
      </c>
      <c r="G162" s="24" t="s">
        <v>416</v>
      </c>
      <c r="H162" s="24" t="s">
        <v>58</v>
      </c>
      <c r="I162" s="3" t="s">
        <v>59</v>
      </c>
      <c r="J162" s="62" t="s">
        <v>4</v>
      </c>
      <c r="K162" s="20" t="s">
        <v>29</v>
      </c>
      <c r="L162" s="66" t="s">
        <v>87</v>
      </c>
    </row>
    <row r="163" spans="1:12" ht="54.6" customHeight="1">
      <c r="A163" s="1" t="s">
        <v>566</v>
      </c>
      <c r="B163" s="24" t="s">
        <v>57</v>
      </c>
      <c r="C163" s="24" t="s">
        <v>69</v>
      </c>
      <c r="D163" s="15" t="s">
        <v>567</v>
      </c>
      <c r="E163" s="25" t="s">
        <v>595</v>
      </c>
      <c r="F163" s="24" t="s">
        <v>28</v>
      </c>
      <c r="G163" s="24" t="s">
        <v>65</v>
      </c>
      <c r="H163" s="24" t="s">
        <v>58</v>
      </c>
      <c r="I163" s="3" t="s">
        <v>59</v>
      </c>
      <c r="J163" s="62" t="s">
        <v>4</v>
      </c>
      <c r="K163" s="20" t="s">
        <v>29</v>
      </c>
      <c r="L163" s="67" t="s">
        <v>87</v>
      </c>
    </row>
    <row r="164" spans="1:12" ht="54.6" customHeight="1">
      <c r="A164" s="1" t="s">
        <v>568</v>
      </c>
      <c r="B164" s="24" t="s">
        <v>57</v>
      </c>
      <c r="C164" s="24" t="s">
        <v>69</v>
      </c>
      <c r="D164" s="15" t="s">
        <v>569</v>
      </c>
      <c r="E164" s="25" t="s">
        <v>591</v>
      </c>
      <c r="F164" s="24" t="s">
        <v>28</v>
      </c>
      <c r="G164" s="24" t="s">
        <v>570</v>
      </c>
      <c r="H164" s="24" t="s">
        <v>58</v>
      </c>
      <c r="I164" s="3" t="s">
        <v>59</v>
      </c>
      <c r="J164" s="62" t="s">
        <v>4</v>
      </c>
      <c r="K164" s="20" t="s">
        <v>29</v>
      </c>
      <c r="L164" s="67" t="s">
        <v>87</v>
      </c>
    </row>
    <row r="165" spans="1:12" ht="54.6" customHeight="1">
      <c r="A165" s="1" t="s">
        <v>571</v>
      </c>
      <c r="B165" s="24" t="s">
        <v>57</v>
      </c>
      <c r="C165" s="24" t="s">
        <v>69</v>
      </c>
      <c r="D165" s="15" t="s">
        <v>572</v>
      </c>
      <c r="E165" s="25" t="s">
        <v>590</v>
      </c>
      <c r="F165" s="24" t="s">
        <v>28</v>
      </c>
      <c r="G165" s="24" t="s">
        <v>32</v>
      </c>
      <c r="H165" s="24" t="s">
        <v>58</v>
      </c>
      <c r="I165" s="3" t="s">
        <v>59</v>
      </c>
      <c r="J165" s="62" t="s">
        <v>4</v>
      </c>
      <c r="K165" s="20" t="s">
        <v>29</v>
      </c>
      <c r="L165" s="67" t="s">
        <v>87</v>
      </c>
    </row>
    <row r="166" spans="1:12" ht="54.6" customHeight="1">
      <c r="A166" s="1" t="s">
        <v>573</v>
      </c>
      <c r="B166" s="24" t="s">
        <v>57</v>
      </c>
      <c r="C166" s="24" t="s">
        <v>69</v>
      </c>
      <c r="D166" s="15" t="s">
        <v>574</v>
      </c>
      <c r="E166" s="25" t="s">
        <v>589</v>
      </c>
      <c r="F166" s="24" t="s">
        <v>28</v>
      </c>
      <c r="G166" s="24" t="s">
        <v>575</v>
      </c>
      <c r="H166" s="24" t="s">
        <v>58</v>
      </c>
      <c r="I166" s="3" t="s">
        <v>59</v>
      </c>
      <c r="J166" s="62" t="s">
        <v>4</v>
      </c>
      <c r="K166" s="20" t="s">
        <v>29</v>
      </c>
      <c r="L166" s="67" t="s">
        <v>87</v>
      </c>
    </row>
    <row r="167" spans="1:12" ht="54.6" customHeight="1">
      <c r="A167" s="1" t="s">
        <v>576</v>
      </c>
      <c r="B167" s="24" t="s">
        <v>57</v>
      </c>
      <c r="C167" s="24" t="s">
        <v>69</v>
      </c>
      <c r="D167" s="15" t="s">
        <v>577</v>
      </c>
      <c r="E167" s="25" t="s">
        <v>588</v>
      </c>
      <c r="F167" s="24" t="s">
        <v>28</v>
      </c>
      <c r="G167" s="24" t="s">
        <v>578</v>
      </c>
      <c r="H167" s="24" t="s">
        <v>58</v>
      </c>
      <c r="I167" s="3" t="s">
        <v>59</v>
      </c>
      <c r="J167" s="62" t="s">
        <v>4</v>
      </c>
      <c r="K167" s="20" t="s">
        <v>29</v>
      </c>
      <c r="L167" s="67" t="s">
        <v>87</v>
      </c>
    </row>
    <row r="168" spans="1:12" ht="54.6" customHeight="1">
      <c r="A168" s="1" t="s">
        <v>648</v>
      </c>
      <c r="B168" s="24" t="s">
        <v>57</v>
      </c>
      <c r="C168" s="24" t="s">
        <v>69</v>
      </c>
      <c r="D168" s="15" t="s">
        <v>649</v>
      </c>
      <c r="E168" s="25" t="s">
        <v>657</v>
      </c>
      <c r="F168" s="24" t="s">
        <v>28</v>
      </c>
      <c r="G168" s="24" t="s">
        <v>68</v>
      </c>
      <c r="H168" s="24" t="s">
        <v>58</v>
      </c>
      <c r="I168" s="3" t="s">
        <v>59</v>
      </c>
      <c r="J168" s="62" t="s">
        <v>4</v>
      </c>
      <c r="K168" s="20" t="s">
        <v>29</v>
      </c>
      <c r="L168" s="67" t="s">
        <v>87</v>
      </c>
    </row>
    <row r="169" spans="1:12" ht="54.6" customHeight="1">
      <c r="A169" s="1" t="s">
        <v>734</v>
      </c>
      <c r="B169" s="24" t="s">
        <v>57</v>
      </c>
      <c r="C169" s="24" t="s">
        <v>69</v>
      </c>
      <c r="D169" s="15" t="s">
        <v>735</v>
      </c>
      <c r="E169" s="25" t="s">
        <v>736</v>
      </c>
      <c r="F169" s="24" t="s">
        <v>28</v>
      </c>
      <c r="G169" s="24" t="s">
        <v>737</v>
      </c>
      <c r="H169" s="24" t="s">
        <v>58</v>
      </c>
      <c r="I169" s="3" t="s">
        <v>59</v>
      </c>
      <c r="J169" s="75" t="s">
        <v>4</v>
      </c>
      <c r="K169" s="20" t="s">
        <v>29</v>
      </c>
      <c r="L169" s="25" t="s">
        <v>87</v>
      </c>
    </row>
    <row r="170" spans="1:12" ht="54.6" customHeight="1">
      <c r="A170" s="1" t="s">
        <v>738</v>
      </c>
      <c r="B170" s="24" t="s">
        <v>57</v>
      </c>
      <c r="C170" s="24" t="s">
        <v>69</v>
      </c>
      <c r="D170" s="15" t="s">
        <v>739</v>
      </c>
      <c r="E170" s="25" t="s">
        <v>740</v>
      </c>
      <c r="F170" s="24" t="s">
        <v>28</v>
      </c>
      <c r="G170" s="24" t="s">
        <v>737</v>
      </c>
      <c r="H170" s="24" t="s">
        <v>58</v>
      </c>
      <c r="I170" s="3" t="s">
        <v>59</v>
      </c>
      <c r="J170" s="75" t="s">
        <v>4</v>
      </c>
      <c r="K170" s="20" t="s">
        <v>29</v>
      </c>
      <c r="L170" s="25" t="s">
        <v>87</v>
      </c>
    </row>
    <row r="171" spans="1:12" ht="54.6" customHeight="1">
      <c r="A171" s="1" t="s">
        <v>741</v>
      </c>
      <c r="B171" s="24" t="s">
        <v>57</v>
      </c>
      <c r="C171" s="24" t="s">
        <v>69</v>
      </c>
      <c r="D171" s="15" t="s">
        <v>742</v>
      </c>
      <c r="E171" s="25" t="s">
        <v>743</v>
      </c>
      <c r="F171" s="24" t="s">
        <v>28</v>
      </c>
      <c r="G171" s="24" t="s">
        <v>33</v>
      </c>
      <c r="H171" s="24" t="s">
        <v>58</v>
      </c>
      <c r="I171" s="3" t="s">
        <v>59</v>
      </c>
      <c r="J171" s="75" t="s">
        <v>4</v>
      </c>
      <c r="K171" s="20" t="s">
        <v>29</v>
      </c>
      <c r="L171" s="25" t="s">
        <v>87</v>
      </c>
    </row>
    <row r="172" spans="1:12" ht="54.6" customHeight="1">
      <c r="A172" s="1" t="s">
        <v>744</v>
      </c>
      <c r="B172" s="24" t="s">
        <v>57</v>
      </c>
      <c r="C172" s="24" t="s">
        <v>69</v>
      </c>
      <c r="D172" s="15" t="s">
        <v>689</v>
      </c>
      <c r="E172" s="25" t="s">
        <v>745</v>
      </c>
      <c r="F172" s="24" t="s">
        <v>28</v>
      </c>
      <c r="G172" s="24" t="s">
        <v>32</v>
      </c>
      <c r="H172" s="24" t="s">
        <v>58</v>
      </c>
      <c r="I172" s="3" t="s">
        <v>59</v>
      </c>
      <c r="J172" s="75" t="s">
        <v>4</v>
      </c>
      <c r="K172" s="20" t="s">
        <v>29</v>
      </c>
      <c r="L172" s="25" t="s">
        <v>87</v>
      </c>
    </row>
    <row r="173" spans="1:12" ht="54.6" customHeight="1">
      <c r="A173" s="76" t="s">
        <v>757</v>
      </c>
      <c r="B173" s="77" t="s">
        <v>57</v>
      </c>
      <c r="C173" s="77" t="s">
        <v>69</v>
      </c>
      <c r="D173" s="76" t="s">
        <v>758</v>
      </c>
      <c r="E173" s="25" t="s">
        <v>774</v>
      </c>
      <c r="F173" s="77" t="s">
        <v>28</v>
      </c>
      <c r="G173" s="77" t="s">
        <v>32</v>
      </c>
      <c r="H173" s="77" t="s">
        <v>58</v>
      </c>
      <c r="I173" s="79" t="s">
        <v>59</v>
      </c>
      <c r="J173" s="77" t="s">
        <v>4</v>
      </c>
      <c r="K173" s="20" t="s">
        <v>29</v>
      </c>
      <c r="L173" s="77" t="s">
        <v>87</v>
      </c>
    </row>
    <row r="174" spans="1:12" ht="54.6" customHeight="1">
      <c r="A174" s="1" t="s">
        <v>113</v>
      </c>
      <c r="B174" s="24" t="s">
        <v>7</v>
      </c>
      <c r="C174" s="24" t="s">
        <v>45</v>
      </c>
      <c r="D174" s="15" t="s">
        <v>114</v>
      </c>
      <c r="E174" s="25" t="s">
        <v>115</v>
      </c>
      <c r="F174" s="24" t="s">
        <v>1</v>
      </c>
      <c r="G174" s="24" t="s">
        <v>54</v>
      </c>
      <c r="H174" s="24" t="s">
        <v>5</v>
      </c>
      <c r="I174" s="3"/>
      <c r="J174" s="62" t="s">
        <v>6</v>
      </c>
      <c r="K174" s="20" t="s">
        <v>29</v>
      </c>
      <c r="L174" s="67" t="s">
        <v>90</v>
      </c>
    </row>
    <row r="175" spans="1:12" ht="54.6" customHeight="1">
      <c r="A175" s="1" t="s">
        <v>294</v>
      </c>
      <c r="B175" s="24" t="s">
        <v>7</v>
      </c>
      <c r="C175" s="24" t="s">
        <v>45</v>
      </c>
      <c r="D175" s="15" t="s">
        <v>295</v>
      </c>
      <c r="E175" s="25" t="s">
        <v>389</v>
      </c>
      <c r="F175" s="24" t="s">
        <v>1</v>
      </c>
      <c r="G175" s="24" t="s">
        <v>64</v>
      </c>
      <c r="H175" s="24" t="s">
        <v>5</v>
      </c>
      <c r="I175" s="3"/>
      <c r="J175" s="62" t="s">
        <v>6</v>
      </c>
      <c r="K175" s="20" t="s">
        <v>29</v>
      </c>
      <c r="L175" s="67" t="s">
        <v>90</v>
      </c>
    </row>
    <row r="176" spans="1:12" ht="54.6" customHeight="1">
      <c r="A176" s="1" t="s">
        <v>443</v>
      </c>
      <c r="B176" s="24" t="s">
        <v>7</v>
      </c>
      <c r="C176" s="24" t="s">
        <v>45</v>
      </c>
      <c r="D176" s="15" t="s">
        <v>444</v>
      </c>
      <c r="E176" s="25" t="s">
        <v>467</v>
      </c>
      <c r="F176" s="24" t="s">
        <v>1</v>
      </c>
      <c r="G176" s="24" t="s">
        <v>442</v>
      </c>
      <c r="H176" s="24" t="s">
        <v>5</v>
      </c>
      <c r="I176" s="3"/>
      <c r="J176" s="62" t="s">
        <v>6</v>
      </c>
      <c r="K176" s="20" t="s">
        <v>29</v>
      </c>
      <c r="L176" s="67" t="s">
        <v>90</v>
      </c>
    </row>
    <row r="177" spans="1:12" ht="54.6" customHeight="1">
      <c r="A177" s="1" t="s">
        <v>445</v>
      </c>
      <c r="B177" s="24" t="s">
        <v>7</v>
      </c>
      <c r="C177" s="24" t="s">
        <v>45</v>
      </c>
      <c r="D177" s="15" t="s">
        <v>221</v>
      </c>
      <c r="E177" s="25" t="s">
        <v>472</v>
      </c>
      <c r="F177" s="24" t="s">
        <v>1</v>
      </c>
      <c r="G177" s="24" t="s">
        <v>46</v>
      </c>
      <c r="H177" s="24" t="s">
        <v>5</v>
      </c>
      <c r="I177" s="3"/>
      <c r="J177" s="62" t="s">
        <v>6</v>
      </c>
      <c r="K177" s="20" t="s">
        <v>29</v>
      </c>
      <c r="L177" s="67" t="s">
        <v>90</v>
      </c>
    </row>
    <row r="178" spans="1:12" ht="54.6" customHeight="1">
      <c r="A178" s="1" t="s">
        <v>446</v>
      </c>
      <c r="B178" s="24" t="s">
        <v>7</v>
      </c>
      <c r="C178" s="24" t="s">
        <v>45</v>
      </c>
      <c r="D178" s="15" t="s">
        <v>447</v>
      </c>
      <c r="E178" s="25" t="s">
        <v>471</v>
      </c>
      <c r="F178" s="24" t="s">
        <v>1</v>
      </c>
      <c r="G178" s="24" t="s">
        <v>47</v>
      </c>
      <c r="H178" s="24" t="s">
        <v>5</v>
      </c>
      <c r="I178" s="3"/>
      <c r="J178" s="62" t="s">
        <v>6</v>
      </c>
      <c r="K178" s="20" t="s">
        <v>29</v>
      </c>
      <c r="L178" s="67" t="s">
        <v>90</v>
      </c>
    </row>
    <row r="179" spans="1:12" ht="54.6" customHeight="1">
      <c r="A179" s="1" t="s">
        <v>448</v>
      </c>
      <c r="B179" s="24" t="s">
        <v>7</v>
      </c>
      <c r="C179" s="24" t="s">
        <v>45</v>
      </c>
      <c r="D179" s="15" t="s">
        <v>449</v>
      </c>
      <c r="E179" s="25" t="s">
        <v>470</v>
      </c>
      <c r="F179" s="24" t="s">
        <v>1</v>
      </c>
      <c r="G179" s="24" t="s">
        <v>47</v>
      </c>
      <c r="H179" s="24" t="s">
        <v>5</v>
      </c>
      <c r="I179" s="3"/>
      <c r="J179" s="62" t="s">
        <v>6</v>
      </c>
      <c r="K179" s="20" t="s">
        <v>29</v>
      </c>
      <c r="L179" s="67" t="s">
        <v>90</v>
      </c>
    </row>
    <row r="180" spans="1:12" ht="54.6" customHeight="1">
      <c r="A180" s="1" t="s">
        <v>450</v>
      </c>
      <c r="B180" s="24" t="s">
        <v>7</v>
      </c>
      <c r="C180" s="24" t="s">
        <v>45</v>
      </c>
      <c r="D180" s="15" t="s">
        <v>451</v>
      </c>
      <c r="E180" s="25" t="s">
        <v>469</v>
      </c>
      <c r="F180" s="24" t="s">
        <v>1</v>
      </c>
      <c r="G180" s="24" t="s">
        <v>47</v>
      </c>
      <c r="H180" s="24" t="s">
        <v>5</v>
      </c>
      <c r="I180" s="3"/>
      <c r="J180" s="62" t="s">
        <v>6</v>
      </c>
      <c r="K180" s="20" t="s">
        <v>29</v>
      </c>
      <c r="L180" s="67" t="s">
        <v>90</v>
      </c>
    </row>
    <row r="181" spans="1:12" ht="54.6" customHeight="1">
      <c r="A181" s="1" t="s">
        <v>452</v>
      </c>
      <c r="B181" s="24" t="s">
        <v>7</v>
      </c>
      <c r="C181" s="24" t="s">
        <v>45</v>
      </c>
      <c r="D181" s="15" t="s">
        <v>453</v>
      </c>
      <c r="E181" s="25" t="s">
        <v>468</v>
      </c>
      <c r="F181" s="24" t="s">
        <v>1</v>
      </c>
      <c r="G181" s="24" t="s">
        <v>47</v>
      </c>
      <c r="H181" s="24" t="s">
        <v>5</v>
      </c>
      <c r="I181" s="3"/>
      <c r="J181" s="62" t="s">
        <v>6</v>
      </c>
      <c r="K181" s="20" t="s">
        <v>29</v>
      </c>
      <c r="L181" s="67" t="s">
        <v>90</v>
      </c>
    </row>
    <row r="182" spans="1:12" ht="54.6" customHeight="1">
      <c r="A182" s="1" t="s">
        <v>454</v>
      </c>
      <c r="B182" s="24" t="s">
        <v>7</v>
      </c>
      <c r="C182" s="24" t="s">
        <v>45</v>
      </c>
      <c r="D182" s="15" t="s">
        <v>455</v>
      </c>
      <c r="E182" s="25" t="s">
        <v>714</v>
      </c>
      <c r="F182" s="24" t="s">
        <v>1</v>
      </c>
      <c r="G182" s="24" t="s">
        <v>47</v>
      </c>
      <c r="H182" s="24" t="s">
        <v>5</v>
      </c>
      <c r="I182" s="3"/>
      <c r="J182" s="62" t="s">
        <v>6</v>
      </c>
      <c r="K182" s="20" t="s">
        <v>29</v>
      </c>
      <c r="L182" s="67" t="s">
        <v>90</v>
      </c>
    </row>
    <row r="183" spans="1:12" ht="54.6" customHeight="1">
      <c r="A183" s="1" t="s">
        <v>685</v>
      </c>
      <c r="B183" s="24" t="s">
        <v>7</v>
      </c>
      <c r="C183" s="24" t="s">
        <v>45</v>
      </c>
      <c r="D183" s="15" t="s">
        <v>518</v>
      </c>
      <c r="E183" s="25" t="s">
        <v>728</v>
      </c>
      <c r="F183" s="24" t="s">
        <v>17</v>
      </c>
      <c r="G183" s="24" t="s">
        <v>46</v>
      </c>
      <c r="H183" s="24" t="s">
        <v>5</v>
      </c>
      <c r="I183" s="3"/>
      <c r="J183" s="62" t="s">
        <v>6</v>
      </c>
      <c r="K183" s="20" t="s">
        <v>29</v>
      </c>
      <c r="L183" s="67" t="s">
        <v>90</v>
      </c>
    </row>
    <row r="184" spans="1:12" ht="54.6" customHeight="1">
      <c r="A184" s="1" t="s">
        <v>686</v>
      </c>
      <c r="B184" s="24" t="s">
        <v>7</v>
      </c>
      <c r="C184" s="24" t="s">
        <v>45</v>
      </c>
      <c r="D184" s="15" t="s">
        <v>624</v>
      </c>
      <c r="E184" s="25" t="s">
        <v>729</v>
      </c>
      <c r="F184" s="24" t="s">
        <v>17</v>
      </c>
      <c r="G184" s="24" t="s">
        <v>32</v>
      </c>
      <c r="H184" s="24" t="s">
        <v>5</v>
      </c>
      <c r="I184" s="3"/>
      <c r="J184" s="62" t="s">
        <v>6</v>
      </c>
      <c r="K184" s="20" t="s">
        <v>29</v>
      </c>
      <c r="L184" s="67" t="s">
        <v>90</v>
      </c>
    </row>
  </sheetData>
  <autoFilter ref="A1:L184" xr:uid="{00000000-0001-0000-0000-000000000000}">
    <sortState xmlns:xlrd2="http://schemas.microsoft.com/office/spreadsheetml/2017/richdata2" ref="A2:L184">
      <sortCondition ref="I1:I184"/>
    </sortState>
  </autoFilter>
  <sortState xmlns:xlrd2="http://schemas.microsoft.com/office/spreadsheetml/2017/richdata2" ref="A2:M180">
    <sortCondition ref="M2:M180"/>
    <sortCondition ref="B2:B180"/>
    <sortCondition ref="C2:C180"/>
  </sortState>
  <conditionalFormatting sqref="A1:A1048576">
    <cfRule type="duplicateValues" dxfId="22" priority="1"/>
  </conditionalFormatting>
  <hyperlinks>
    <hyperlink ref="K123" r:id="rId1" tooltip="Remember to attach a resume and bio!" xr:uid="{E3189FB9-0BD4-4CF4-AD1E-32FC4A52A5CC}"/>
    <hyperlink ref="K146" r:id="rId2" tooltip="Remember to attach a resume and bio!" xr:uid="{47C59BE9-FD6C-4A06-B78D-544EA29A0FE1}"/>
    <hyperlink ref="K136" r:id="rId3" tooltip="Remember to attach a resume and bio!" xr:uid="{44FA9E68-0EF5-4F83-946F-ACD6EDF1B4C5}"/>
    <hyperlink ref="K174" r:id="rId4" tooltip="Remember to attach a resume and bio!" xr:uid="{B292EC92-646B-4E1C-8704-771DC5953DD7}"/>
    <hyperlink ref="K30" r:id="rId5" tooltip="Remember to attach a resume and bio!" xr:uid="{295A059C-FA83-44DB-ABFB-4626AEB48B39}"/>
    <hyperlink ref="K63" r:id="rId6" tooltip="Remember to attach a resume and bio!" xr:uid="{E0CB4FEF-79E8-41C2-896E-E0921CE8DDB3}"/>
    <hyperlink ref="K31" r:id="rId7" tooltip="Remember to attach a resume and bio!" xr:uid="{BBA6B64E-6A70-48C1-82E9-E8815AF6FB8A}"/>
    <hyperlink ref="K149" r:id="rId8" tooltip="Remember to attach a resume and bio!" xr:uid="{7B1FC7C3-5FD8-4868-B5A0-8EFDD7B07CF6}"/>
    <hyperlink ref="K150" r:id="rId9" tooltip="Remember to attach a resume and bio!" xr:uid="{35AF1476-E2E4-41FD-9298-A011A0E1B3B1}"/>
    <hyperlink ref="K18" r:id="rId10" tooltip="Remember to attach a resume and bio!" xr:uid="{C33CFF18-C14D-47F8-AA17-44501EA1E437}"/>
    <hyperlink ref="K40" r:id="rId11" tooltip="Remember to attach a resume and bio!" xr:uid="{759CBD90-6631-4A4B-A32A-DC35FA439FC0}"/>
    <hyperlink ref="K41" r:id="rId12" tooltip="Remember to attach a resume and bio!" xr:uid="{015C5807-DE67-42B2-AC77-FFE13A51DD95}"/>
    <hyperlink ref="K38" r:id="rId13" tooltip="Remember to attach a resume and bio!" xr:uid="{1E0A1C97-DE48-4271-B57B-EF2AB682697E}"/>
    <hyperlink ref="K39" r:id="rId14" tooltip="Remember to attach a resume and bio!" xr:uid="{1B8D84C4-92AE-428C-8E12-3C3F482F03AF}"/>
    <hyperlink ref="K42" r:id="rId15" tooltip="Remember to attach a resume and bio!" xr:uid="{3DCA7418-1614-467A-A708-B1CBDD0AFB92}"/>
    <hyperlink ref="K32" r:id="rId16" tooltip="Remember to attach a resume and bio!" xr:uid="{2F50B387-1385-46B7-AD74-82FA0A3BBE4A}"/>
    <hyperlink ref="K151" r:id="rId17" tooltip="Remember to attach a resume and bio!" xr:uid="{D5C99A94-69AA-465E-B235-173D00DDD342}"/>
    <hyperlink ref="K43" r:id="rId18" tooltip="Remember to attach a resume and bio!" xr:uid="{CABFE4DC-608F-4D3A-9C5F-FFCB0851BEC3}"/>
    <hyperlink ref="K90" r:id="rId19" tooltip="Remember to attach a resume and bio!" xr:uid="{4A4D4ED1-EBFA-497E-8B90-3A4AFAD171CF}"/>
    <hyperlink ref="K108" r:id="rId20" tooltip="Remember to attach a resume and bio!" xr:uid="{DC8EA019-BC0E-41FE-A158-69B1B2D50320}"/>
    <hyperlink ref="K62" r:id="rId21" tooltip="Remember to attach a resume and bio!" xr:uid="{E702B59E-23E5-42FE-B60D-C22135EFDE75}"/>
    <hyperlink ref="K152" r:id="rId22" tooltip="Remember to attach a resume and bio!" xr:uid="{77655E76-E070-43F5-99AA-EFC64E5A8D30}"/>
    <hyperlink ref="K153" r:id="rId23" tooltip="Remember to attach a resume and bio!" xr:uid="{6CC716C8-F720-41C9-A6B6-2C1D7389958D}"/>
    <hyperlink ref="K130" r:id="rId24" tooltip="Remember to attach a resume and bio!" xr:uid="{F6DBDA19-63E8-4533-99FC-7F75B3D61269}"/>
    <hyperlink ref="K175" r:id="rId25" tooltip="Remember to attach a resume and bio!" xr:uid="{8565072E-DDBC-4F84-8D4A-30F86E7D6B09}"/>
    <hyperlink ref="K6" r:id="rId26" tooltip="Remember to attach a resume and bio!" xr:uid="{AD29A7EF-A3B1-4954-A1D5-272EC657F499}"/>
    <hyperlink ref="K154" r:id="rId27" tooltip="Remember to attach a resume and bio!" xr:uid="{70B36E6D-A507-4CC6-B481-3713DC6E095A}"/>
    <hyperlink ref="K64" r:id="rId28" tooltip="Remember to attach a resume and bio!" xr:uid="{A27DAF3F-2A6D-48B3-B9F7-FFCAF8AFFF93}"/>
    <hyperlink ref="K65" r:id="rId29" tooltip="Remember to attach a resume and bio!" xr:uid="{AF9BCF61-1DD2-409F-86F8-F5FD5372856B}"/>
    <hyperlink ref="K145" r:id="rId30" tooltip="Remember to attach a resume and bio!" xr:uid="{A71BC246-0601-4C2B-826F-C818AADE3F9D}"/>
    <hyperlink ref="K155" r:id="rId31" tooltip="Remember to attach a resume and bio!" xr:uid="{245238D6-4BED-4537-87EC-5164DF187B8F}"/>
    <hyperlink ref="K112" r:id="rId32" tooltip="Remember to attach a resume and bio!" xr:uid="{84F6EE6B-E026-4425-8B8C-AAA74020E80D}"/>
    <hyperlink ref="K20" r:id="rId33" tooltip="Remember to attach a resume and bio!" xr:uid="{C5841684-A4AE-472E-B474-124ED77B4A6F}"/>
    <hyperlink ref="K156" r:id="rId34" tooltip="Remember to attach a resume and bio!" xr:uid="{A5300B32-A534-4AC5-9129-986DC3E51CC1}"/>
    <hyperlink ref="K157" r:id="rId35" tooltip="Remember to attach a resume and bio!" xr:uid="{6DFA9926-4A25-442F-8E05-8AE33F06865E}"/>
    <hyperlink ref="K147" r:id="rId36" tooltip="Remember to attach a resume and bio!" xr:uid="{39575A30-ED6C-41A8-BFA9-B6BBF5210B6C}"/>
    <hyperlink ref="K158" r:id="rId37" tooltip="Remember to attach a resume and bio!" xr:uid="{551F7780-4043-45C6-8130-30809C860697}"/>
    <hyperlink ref="K159" r:id="rId38" tooltip="Remember to attach a resume and bio!" xr:uid="{186AB714-D9B8-4ABD-A096-398637744978}"/>
    <hyperlink ref="K66" r:id="rId39" tooltip="Remember to attach a resume and bio!" xr:uid="{DC5BF0E8-6074-4397-B7DF-E2EFE0D72D10}"/>
    <hyperlink ref="K75" r:id="rId40" tooltip="Remember to attach a resume and bio!" xr:uid="{BDD6B9C1-C041-4861-B401-1BC77022B521}"/>
    <hyperlink ref="K33" r:id="rId41" tooltip="Remember to attach a resume and bio!" xr:uid="{21953717-DFA9-487F-AB72-90BCAA0C0D4C}"/>
    <hyperlink ref="K7" r:id="rId42" tooltip="Remember to attach a resume and bio!" xr:uid="{57B46F6C-8AAD-41FC-8735-F5F1EC8DF7E2}"/>
    <hyperlink ref="K8" r:id="rId43" tooltip="Remember to attach a resume and bio!" xr:uid="{2F287658-3AA2-4772-8DA1-3D2E5283BA1A}"/>
    <hyperlink ref="K142" r:id="rId44" tooltip="Remember to attach a resume and bio!" xr:uid="{6C3FE5C1-EE93-4EFA-9CCE-A03705BDFA31}"/>
    <hyperlink ref="K23" r:id="rId45" tooltip="Remember to attach a resume and bio!" xr:uid="{CBDE2AEA-1261-4751-B3C1-8E9F38E837A8}"/>
    <hyperlink ref="K161" r:id="rId46" tooltip="Remember to attach a resume and bio!" xr:uid="{9B8F7549-6F10-4C14-9765-631635415607}"/>
    <hyperlink ref="K160" r:id="rId47" tooltip="Remember to attach a resume and bio!" xr:uid="{84C47343-8AB9-4A3C-BE8B-CEA6532C3A11}"/>
    <hyperlink ref="K9" r:id="rId48" tooltip="Remember to attach a resume and bio!" xr:uid="{78459646-4271-469A-9C4E-49DD1D53F67E}"/>
    <hyperlink ref="K97" r:id="rId49" tooltip="Remember to attach a resume and bio!" xr:uid="{26711993-3E61-4919-8D35-D91BC2FA8953}"/>
    <hyperlink ref="K162" r:id="rId50" tooltip="Remember to attach a resume and bio!" xr:uid="{44A239D7-6536-4C49-B2E7-40E77CDCBEC0}"/>
    <hyperlink ref="K76" r:id="rId51" tooltip="Remember to attach a resume and bio!" xr:uid="{58D55894-DC59-4A5B-84F1-28F56F767B28}"/>
    <hyperlink ref="K81" r:id="rId52" tooltip="Remember to attach a resume and bio!" xr:uid="{75E2A314-E1CF-4DB7-8C10-7988C1FCE401}"/>
    <hyperlink ref="K113" r:id="rId53" tooltip="Remember to attach a resume and bio!" xr:uid="{4FE19A7E-B55A-479B-8B52-2D62A6F0E661}"/>
    <hyperlink ref="K176" r:id="rId54" tooltip="Remember to attach a resume and bio!" xr:uid="{5BA8AA52-4CF7-481E-841B-81D6AE5C9A34}"/>
    <hyperlink ref="K44:K48" r:id="rId55" tooltip="Remember to attach a resume and bio!" display="Click HERE to apply" xr:uid="{F3FF2CCA-3AD5-4C13-AE99-566C6CBCB7EF}"/>
    <hyperlink ref="K177" r:id="rId56" tooltip="Remember to attach a resume and bio!" xr:uid="{3AD4AD35-7893-45A4-92BC-354F2BC7CA9A}"/>
    <hyperlink ref="K178" r:id="rId57" tooltip="Remember to attach a resume and bio!" xr:uid="{DA169BC9-BD4E-4386-8F8E-FA0ED9DB474B}"/>
    <hyperlink ref="K179" r:id="rId58" tooltip="Remember to attach a resume and bio!" xr:uid="{2C96C3D9-3DBA-439A-82A5-AA2008D1D4F5}"/>
    <hyperlink ref="K180" r:id="rId59" tooltip="Remember to attach a resume and bio!" xr:uid="{1106A1C7-748C-4E94-8B9D-A84207405D5A}"/>
    <hyperlink ref="K181" r:id="rId60" tooltip="Remember to attach a resume and bio!" xr:uid="{0319CC05-EF46-4C92-9029-6F66D6E752E2}"/>
    <hyperlink ref="K182" r:id="rId61" tooltip="Remember to attach a resume and bio!" xr:uid="{D646BE4B-C44C-440E-9B34-969665F57BD0}"/>
    <hyperlink ref="K37:K39" r:id="rId62" tooltip="Remember to attach a resume and bio!" display="Click HERE to apply" xr:uid="{5BAE4F71-0A3F-440F-B251-C8E0AF22FD61}"/>
    <hyperlink ref="K91" r:id="rId63" tooltip="Remember to attach a resume and bio!" xr:uid="{19C9D67E-46D5-4131-97DE-8B6991BB3F4B}"/>
    <hyperlink ref="K2" r:id="rId64" tooltip="Remember to attach a resume and bio!" xr:uid="{0D146F8E-05BB-4D6F-8FDB-859539CC9636}"/>
    <hyperlink ref="K84" r:id="rId65" tooltip="Remember to attach a resume and bio!" xr:uid="{7162A1BC-E0FE-46E9-904B-AA1562856E9A}"/>
    <hyperlink ref="K13" r:id="rId66" tooltip="Remember to attach a resume and bio!" xr:uid="{31BDDC4A-15FF-4801-AD6E-197B13543309}"/>
    <hyperlink ref="K118" r:id="rId67" tooltip="Remember to attach a resume and bio!" xr:uid="{AA3E5AB0-6020-43C9-9B8E-47B361BD0789}"/>
    <hyperlink ref="K34" r:id="rId68" tooltip="Remember to attach a resume and bio!" xr:uid="{14878B74-4D16-406A-9D99-42B018C1309C}"/>
    <hyperlink ref="K137" r:id="rId69" tooltip="Remember to attach a resume and bio!" xr:uid="{61FF5136-7B78-4978-BE9B-1DACC40095EF}"/>
    <hyperlink ref="K131" r:id="rId70" tooltip="Remember to attach a resume and bio!" xr:uid="{165FD635-56EC-40D9-BECE-776E4D463E59}"/>
    <hyperlink ref="K96" r:id="rId71" tooltip="Remember to attach a resume and bio!" xr:uid="{812DF5B1-ED4E-45BE-90B8-31B9790E4EA1}"/>
    <hyperlink ref="K24" r:id="rId72" tooltip="Remember to attach a resume and bio!" xr:uid="{5DE86299-49EC-402E-89B4-22D8319E3664}"/>
    <hyperlink ref="K119" r:id="rId73" tooltip="Remember to attach a resume and bio!" xr:uid="{BB29AAA3-98FB-4861-864C-DAE3D9C84282}"/>
    <hyperlink ref="K65:K66" r:id="rId74" tooltip="Remember to attach a resume and bio!" display="Click HERE to apply" xr:uid="{18379F62-FD45-498F-AE70-3F2D43E77AFF}"/>
    <hyperlink ref="K67" r:id="rId75" tooltip="Remember to attach a resume and bio!" xr:uid="{51FB6C6B-A639-42D3-A992-C099699621F5}"/>
    <hyperlink ref="K77" r:id="rId76" tooltip="Remember to attach a resume and bio!" xr:uid="{1C83A02C-0F67-4C6F-997D-2F2BE7B8A875}"/>
    <hyperlink ref="K87" r:id="rId77" tooltip="Remember to attach a resume and bio!" xr:uid="{570AE63E-27CB-4814-86D8-A9B87A5E1879}"/>
    <hyperlink ref="K25" r:id="rId78" tooltip="Remember to attach a resume and bio!" xr:uid="{64012C4E-E3DD-46D8-A4E4-B4CCC89CAAA6}"/>
    <hyperlink ref="K26" r:id="rId79" tooltip="Remember to attach a resume and bio!" xr:uid="{E59479D2-8CD2-4B4D-B016-E30573A30FFB}"/>
    <hyperlink ref="K27" r:id="rId80" tooltip="Remember to attach a resume and bio!" xr:uid="{F9D7F612-C24E-4446-B6C0-47886D2DAFEC}"/>
    <hyperlink ref="K28" r:id="rId81" tooltip="Remember to attach a resume and bio!" xr:uid="{0A386A2B-B066-4764-9F43-2823FF6F30C3}"/>
    <hyperlink ref="K29" r:id="rId82" tooltip="Remember to attach a resume and bio!" xr:uid="{FBB84E21-7886-4E90-979F-CD394104CC05}"/>
    <hyperlink ref="K120" r:id="rId83" tooltip="Remember to attach a resume and bio!" xr:uid="{3548B3AA-147A-41EA-8CED-3DE801C7FE11}"/>
    <hyperlink ref="K138" r:id="rId84" tooltip="Remember to attach a resume and bio!" xr:uid="{39C2EB87-E739-4DF8-BACB-8C31414E7119}"/>
    <hyperlink ref="K90" r:id="rId85" tooltip="Remember to attach a resume and bio!" xr:uid="{0466FEB4-56AB-4746-A2C2-3188A7148027}"/>
    <hyperlink ref="K126" r:id="rId86" tooltip="Remember to attach a resume and bio!" xr:uid="{7742F675-BBA1-4EC4-AD8C-56D05568DBD9}"/>
    <hyperlink ref="K127" r:id="rId87" tooltip="Remember to attach a resume and bio!" xr:uid="{71C69E48-383E-43B6-880A-C975FB76705B}"/>
    <hyperlink ref="K68" r:id="rId88" tooltip="Remember to attach a resume and bio!" xr:uid="{14A34A21-AF53-428A-A560-B006628F2DD1}"/>
    <hyperlink ref="K114" r:id="rId89" tooltip="Remember to attach a resume and bio!" xr:uid="{F9F7195D-8C89-41F9-A3FB-BA8A0BA7B309}"/>
    <hyperlink ref="K115" r:id="rId90" tooltip="Remember to attach a resume and bio!" xr:uid="{3F47F934-0537-4E84-9DCF-F29DEF9B91FD}"/>
    <hyperlink ref="K14" r:id="rId91" tooltip="Remember to attach a resume and bio!" xr:uid="{06AB2E95-E85F-4348-8D3F-DCF1E8C5E758}"/>
    <hyperlink ref="K15" r:id="rId92" tooltip="Remember to attach a resume and bio!" xr:uid="{9A0784E1-CD95-4A06-B9B5-EDDB7FB33CA5}"/>
    <hyperlink ref="K89" r:id="rId93" tooltip="Remember to attach a resume and bio!" xr:uid="{AF8F2288-81AC-4837-BD50-8E0EF5560058}"/>
    <hyperlink ref="K92" r:id="rId94" tooltip="Remember to attach a resume and bio!" xr:uid="{8AB02595-0428-40DE-B409-9DCE2F3AB468}"/>
    <hyperlink ref="K106" r:id="rId95" tooltip="Remember to attach a resume and bio!" xr:uid="{B460B301-146E-4B48-9E69-CBB868F61A71}"/>
    <hyperlink ref="K163" r:id="rId96" tooltip="Remember to attach a resume and bio!" xr:uid="{48B0AD72-7347-471E-BAF1-890799202569}"/>
    <hyperlink ref="K164" r:id="rId97" tooltip="Remember to attach a resume and bio!" xr:uid="{6D3B286F-BF98-4C55-9FA0-D5A2EC8CC085}"/>
    <hyperlink ref="K165" r:id="rId98" tooltip="Remember to attach a resume and bio!" xr:uid="{5E4AA60A-6E64-47CD-92C1-9F0E218F6275}"/>
    <hyperlink ref="K166" r:id="rId99" tooltip="Remember to attach a resume and bio!" xr:uid="{669A5902-833D-4231-BE60-8378840DCB9B}"/>
    <hyperlink ref="K167" r:id="rId100" tooltip="Remember to attach a resume and bio!" xr:uid="{FF4767C8-4BC0-47E8-AEFA-A719EEB87BEE}"/>
    <hyperlink ref="K93" r:id="rId101" tooltip="Remember to attach a resume and bio!" xr:uid="{8E14D6F9-796C-4011-8C6A-FC5AF1241EDB}"/>
    <hyperlink ref="K45" r:id="rId102" tooltip="Remember to attach a resume and bio!" xr:uid="{E3620020-798F-4AFD-B3C7-D513D04BF746}"/>
    <hyperlink ref="K46" r:id="rId103" tooltip="Remember to attach a resume and bio!" xr:uid="{8E927934-21A2-46A2-926F-1803D429B169}"/>
    <hyperlink ref="K47" r:id="rId104" tooltip="Remember to attach a resume and bio!" xr:uid="{DF8C8C46-0E63-42A2-A05B-2EF3D615DE59}"/>
    <hyperlink ref="K96:K102" r:id="rId105" tooltip="Remember to attach a resume and bio!" display="Click HERE to apply" xr:uid="{31B816BB-2003-4CFF-AA59-49D20BC21AB5}"/>
    <hyperlink ref="K48" r:id="rId106" tooltip="Remember to attach a resume and bio!" xr:uid="{61A575FC-5BE9-4253-B48B-C9797BD429D5}"/>
    <hyperlink ref="K49" r:id="rId107" tooltip="Remember to attach a resume and bio!" xr:uid="{9ABB10F1-DE7A-4C99-9824-565B29BA6646}"/>
    <hyperlink ref="K98" r:id="rId108" tooltip="Remember to attach a resume and bio!" xr:uid="{C598CF15-1069-46F1-AC73-AF3315A9ABDC}"/>
    <hyperlink ref="K135" r:id="rId109" tooltip="Remember to attach a resume and bio!" xr:uid="{F9443E6D-8DC2-4819-866D-F4AFD03B711F}"/>
    <hyperlink ref="K120" r:id="rId110" tooltip="Remember to attach a resume and bio!" xr:uid="{0A25966C-F3F7-49CB-B2F6-12579BD94335}"/>
    <hyperlink ref="K100" r:id="rId111" tooltip="Remember to attach a resume and bio!" xr:uid="{E12EFD2E-C6CB-46AD-BFBA-FA80160CE836}"/>
    <hyperlink ref="K21" r:id="rId112" tooltip="Remember to attach a resume and bio!" xr:uid="{1DF6CCE5-42CE-4BBF-8557-C78832D7BE6A}"/>
    <hyperlink ref="K50" r:id="rId113" tooltip="Remember to attach a resume and bio!" xr:uid="{C431354D-45A9-4A1D-B541-4E6AE1CDD8F1}"/>
    <hyperlink ref="K35" r:id="rId114" tooltip="Remember to attach a resume and bio!" xr:uid="{21920F15-ED57-4850-9300-4E86D2D80B27}"/>
    <hyperlink ref="K168" r:id="rId115" tooltip="Remember to attach a resume and bio!" xr:uid="{D69C67EF-48D5-481A-A8C1-3047661B2FD8}"/>
    <hyperlink ref="K69" r:id="rId116" tooltip="Remember to attach a resume and bio!" xr:uid="{F62801F3-DEB3-4B41-A2D4-D3FDA8B2F66C}"/>
    <hyperlink ref="K70" r:id="rId117" tooltip="Remember to attach a resume and bio!" xr:uid="{0ABBB5C5-53CA-4558-8CD6-14A0A20ABBB9}"/>
    <hyperlink ref="K144" r:id="rId118" tooltip="Remember to attach a resume and bio!" xr:uid="{2A5A1113-83C3-421D-91C7-6A7F6330DB35}"/>
    <hyperlink ref="K140" r:id="rId119" tooltip="Remember to attach a resume and bio!" xr:uid="{53061251-DD05-4199-940A-D19440F098BC}"/>
    <hyperlink ref="K132" r:id="rId120" tooltip="Remember to attach a resume and bio!" xr:uid="{EB4E101B-F4C7-4FD3-B37E-56D77DA6D473}"/>
    <hyperlink ref="K133" r:id="rId121" tooltip="Remember to attach a resume and bio!" xr:uid="{B8266643-3AAC-4554-AC30-E17CBBF7649D}"/>
    <hyperlink ref="K22" r:id="rId122" tooltip="Remember to attach a resume and bio!" xr:uid="{F0328BFA-91EC-4B38-90E7-A3F75B60D7F1}"/>
    <hyperlink ref="K51" r:id="rId123" tooltip="Remember to attach a resume and bio!" xr:uid="{1CAFD80C-4AEA-4681-9BB4-4EE4BB0337C2}"/>
    <hyperlink ref="K52" r:id="rId124" tooltip="Remember to attach a resume and bio!" xr:uid="{203121B1-7529-49E3-8BF7-A1DACEF39552}"/>
    <hyperlink ref="K53" r:id="rId125" tooltip="Remember to attach a resume and bio!" xr:uid="{B9F8C595-D794-4C81-9347-8498C3576CA5}"/>
    <hyperlink ref="K54" r:id="rId126" tooltip="Remember to attach a resume and bio!" xr:uid="{734B8053-5E59-4D52-807C-1B3B9F938077}"/>
    <hyperlink ref="K55" r:id="rId127" tooltip="Remember to attach a resume and bio!" xr:uid="{E17E18BD-86BD-4ECC-86C6-97612D2625A1}"/>
    <hyperlink ref="K56" r:id="rId128" tooltip="Remember to attach a resume and bio!" xr:uid="{67A0511E-0178-46B6-A51F-F7FB536E8C45}"/>
    <hyperlink ref="K139" r:id="rId129" tooltip="Remember to attach a resume and bio!" xr:uid="{1971857B-DB66-4415-8F45-A0E738A57128}"/>
    <hyperlink ref="K102" r:id="rId130" tooltip="Remember to attach a resume and bio!" xr:uid="{B36745AE-FD50-466F-A274-CE79EDC096BF}"/>
    <hyperlink ref="K103" r:id="rId131" tooltip="Remember to attach a resume and bio!" xr:uid="{67C781D8-16FF-4BE5-9C3D-9ABE7BD85934}"/>
    <hyperlink ref="K78" r:id="rId132" tooltip="Remember to attach a resume and bio!" xr:uid="{7DD0B61D-07E3-44EF-9F3C-438CB9F49BE7}"/>
    <hyperlink ref="K107" r:id="rId133" tooltip="Remember to attach a resume and bio!" xr:uid="{1B0D999D-DC78-4788-8FD7-1B22D79B1C48}"/>
    <hyperlink ref="K143" r:id="rId134" tooltip="Remember to attach a resume and bio!" xr:uid="{B4ECD76D-8F2E-4637-A6B6-8448D88F4626}"/>
    <hyperlink ref="K183" r:id="rId135" tooltip="Remember to attach a resume and bio!" xr:uid="{101E2707-7075-49DF-9F3A-50EA7A40644B}"/>
    <hyperlink ref="K184" r:id="rId136" tooltip="Remember to attach a resume and bio!" xr:uid="{4F7B7523-B2E4-4ADA-A6D1-E704D6B2DA74}"/>
    <hyperlink ref="K10" r:id="rId137" tooltip="Remember to attach a resume and bio!" xr:uid="{D131A384-738E-4A7F-916A-A589825F6323}"/>
    <hyperlink ref="K71" r:id="rId138" tooltip="Remember to attach a resume and bio!" xr:uid="{2374AE6D-A2D7-436D-BD88-4F4C9CB9A7DA}"/>
    <hyperlink ref="K169" r:id="rId139" tooltip="Remember to attach a resume and bio!" xr:uid="{0AAF4560-4B33-424A-B1BC-5401B8CAA90B}"/>
    <hyperlink ref="K170" r:id="rId140" tooltip="Remember to attach a resume and bio!" xr:uid="{EECC6020-7969-425E-8E86-52ACDB1D5B51}"/>
    <hyperlink ref="K171" r:id="rId141" tooltip="Remember to attach a resume and bio!" xr:uid="{294394A8-1779-4894-BC84-D5C8BFFEF1C2}"/>
    <hyperlink ref="K172" r:id="rId142" tooltip="Remember to attach a resume and bio!" xr:uid="{A8B453EE-2F9C-4F7A-91B3-909874EA00E2}"/>
    <hyperlink ref="K110" r:id="rId143" tooltip="Remember to attach a resume and bio!" xr:uid="{37D0DC7A-A70C-4AB4-B027-A2F4FDF879FE}"/>
    <hyperlink ref="K109" r:id="rId144" tooltip="Remember to attach a resume and bio!" xr:uid="{5287701E-1230-464B-A219-8B2412F623B2}"/>
    <hyperlink ref="K140" r:id="rId145" tooltip="Remember to attach a resume and bio!" xr:uid="{51125AFC-20C8-4D0B-959A-7AB93A7D2B75}"/>
    <hyperlink ref="K101" r:id="rId146" tooltip="Remember to attach a resume and bio!" xr:uid="{3746ACE3-05EB-4850-8F73-BF023297C91D}"/>
    <hyperlink ref="K128" r:id="rId147" tooltip="Remember to attach a resume and bio!" xr:uid="{80447997-AE78-4785-ACA6-C4FEF20C42C7}"/>
    <hyperlink ref="K129" r:id="rId148" tooltip="Remember to attach a resume and bio!" xr:uid="{8B57BF65-5762-49C7-BFE7-097D041BBD5B}"/>
    <hyperlink ref="K121" r:id="rId149" tooltip="Remember to attach a resume and bio!" xr:uid="{80722118-0488-4046-88A1-F4E48661041C}"/>
    <hyperlink ref="K11" r:id="rId150" tooltip="Remember to attach a resume and bio!" xr:uid="{19CFEC1D-F554-4212-9E51-26713981BDC3}"/>
    <hyperlink ref="K72" r:id="rId151" tooltip="Remember to attach a resume and bio!" xr:uid="{69A87376-9000-406C-853D-42F44A91F13B}"/>
    <hyperlink ref="K73" r:id="rId152" tooltip="Remember to attach a resume and bio!" xr:uid="{2D67F1C9-89D3-4263-B933-C3CD17B232E4}"/>
    <hyperlink ref="K173" r:id="rId153" tooltip="Remember to attach a resume and bio!" xr:uid="{7095B709-E61E-47DE-A084-3FC29AB4CB6E}"/>
    <hyperlink ref="K85" r:id="rId154" tooltip="Remember to attach a resume and bio!" xr:uid="{91D1FA0B-E1BC-4DAE-A17F-1000E842E40C}"/>
    <hyperlink ref="K86" r:id="rId155" tooltip="Remember to attach a resume and bio!" xr:uid="{A07D7ED5-93BF-491A-A16C-9D3467A577FD}"/>
    <hyperlink ref="K82" r:id="rId156" tooltip="Remember to attach a resume and bio!" xr:uid="{5B9C34AA-B37E-4918-9B18-9E8DFAF4C181}"/>
    <hyperlink ref="K116" r:id="rId157" tooltip="Remember to attach a resume and bio!" xr:uid="{4A61041D-C0E5-4628-AC61-D14CDF127AE9}"/>
    <hyperlink ref="K117" r:id="rId158" tooltip="Remember to attach a resume and bio!" xr:uid="{63AA5857-C504-440D-B930-7D3104321DDB}"/>
    <hyperlink ref="K57" r:id="rId159" tooltip="Remember to attach a resume and bio!" xr:uid="{0A5136DB-26AF-4175-96F0-963099C0D8B5}"/>
    <hyperlink ref="K104" r:id="rId160" tooltip="Remember to attach a resume and bio!" xr:uid="{C146AEDC-367B-4165-A50C-490841C87DB6}"/>
    <hyperlink ref="K105" r:id="rId161" tooltip="Remember to attach a resume and bio!" xr:uid="{084B9089-A44A-471B-94AC-7A1052526C2D}"/>
    <hyperlink ref="K79" r:id="rId162" tooltip="Remember to attach a resume and bio!" xr:uid="{F2680156-C50E-4514-8536-97B69A86D921}"/>
    <hyperlink ref="K148" r:id="rId163" tooltip="Remember to attach a resume and bio!" xr:uid="{7EFDE75B-365E-493F-A5A2-D17998946123}"/>
    <hyperlink ref="K74" r:id="rId164" tooltip="Remember to attach a resume and bio!" xr:uid="{F7F58279-D55C-4844-93D0-58AF7141751A}"/>
    <hyperlink ref="K59" r:id="rId165" tooltip="Remember to attach a resume and bio!" xr:uid="{DD754670-6F1C-4A23-B061-783D50525C9B}"/>
    <hyperlink ref="K60" r:id="rId166" tooltip="Remember to attach a resume and bio!" xr:uid="{C0E5E2B1-72AC-4D6D-AD4D-8C397B16CDEC}"/>
    <hyperlink ref="K61" r:id="rId167" tooltip="Remember to attach a resume and bio!" xr:uid="{A512F507-307A-4C3E-90E3-335A15F3D47A}"/>
    <hyperlink ref="K44" r:id="rId168" tooltip="Remember to attach a resume and bio!" xr:uid="{4C0BAE15-970E-47D9-8C42-78024FFDF737}"/>
    <hyperlink ref="K83" r:id="rId169" tooltip="Remember to attach a resume and bio!" xr:uid="{60CA5366-3F77-4D1E-BDE4-0B4ED655A66F}"/>
    <hyperlink ref="K124" r:id="rId170" tooltip="Remember to attach a resume and bio!" xr:uid="{02F114F9-70B7-47A4-9EEA-F2FD6A98CF3B}"/>
    <hyperlink ref="K125" r:id="rId171" tooltip="Remember to attach a resume and bio!" xr:uid="{DF93E5FE-E053-4D97-8505-16E6C0EB3F70}"/>
    <hyperlink ref="K141" r:id="rId172" tooltip="Remember to attach a resume and bio!" xr:uid="{0B2AD9D0-B6AD-4F27-A8AE-776E6EF7A618}"/>
    <hyperlink ref="K122" r:id="rId173" tooltip="Remember to attach a resume and bio!" xr:uid="{A824EEC9-8C22-4BD9-9074-886A59F5CC56}"/>
    <hyperlink ref="K99" r:id="rId174" tooltip="Remember to attach a resume and bio!" xr:uid="{8A8B4C92-950F-4C0B-BA94-0B4274803225}"/>
    <hyperlink ref="K80" r:id="rId175" tooltip="Remember to attach a resume and bio!" xr:uid="{AA41F1C9-2552-4837-9E5F-996A6144E1BC}"/>
    <hyperlink ref="K12" r:id="rId176" tooltip="Remember to attach a resume and bio!" xr:uid="{2A7CA583-B060-4E90-8CBD-1B5B794F96BD}"/>
    <hyperlink ref="K88" r:id="rId177" tooltip="Remember to attach a resume and bio!" xr:uid="{FF2A80FF-7A13-4A61-855C-A066E40269EE}"/>
    <hyperlink ref="K19" r:id="rId178" tooltip="Remember to attach a resume and bio!" xr:uid="{617DBBBE-AA51-442F-858C-B9AF66517EE5}"/>
    <hyperlink ref="K134" r:id="rId179" tooltip="Remember to attach a resume and bio!" xr:uid="{8E2818FD-3A1E-48E9-9B15-01254D849755}"/>
    <hyperlink ref="K111" r:id="rId180" tooltip="Remember to attach a resume and bio!" xr:uid="{714F940C-0C84-4C61-81BD-F31F013EB79B}"/>
    <hyperlink ref="K58" r:id="rId181" tooltip="Remember to attach a resume and bio!" xr:uid="{21AE4CB2-34AD-4A00-82CB-EFD8EE0783A5}"/>
    <hyperlink ref="K16" r:id="rId182" tooltip="Remember to attach a resume and bio!" xr:uid="{492509A5-5AA8-4839-99F9-5AF0EDE5D04D}"/>
    <hyperlink ref="K17" r:id="rId183" tooltip="Remember to attach a resume and bio!" xr:uid="{C19B0885-F6D2-4C43-8DC5-F7BFD3131004}"/>
    <hyperlink ref="K3" r:id="rId184" tooltip="Remember to attach a resume and bio!" xr:uid="{2BDEBAA4-48DF-429A-979D-A5C79DFFF0CE}"/>
    <hyperlink ref="K4" r:id="rId185" tooltip="Remember to attach a resume and bio!" xr:uid="{2D83D900-7713-4659-A37A-D7400794AF57}"/>
    <hyperlink ref="K5" r:id="rId186" tooltip="Remember to attach a resume and bio!" xr:uid="{4F0F96E6-995D-4C3D-B937-ECE67E76C12F}"/>
    <hyperlink ref="K94" r:id="rId187" tooltip="Remember to attach a resume and bio!" xr:uid="{7B87620A-3529-4D58-A078-6D6484F11484}"/>
    <hyperlink ref="K95" r:id="rId188" tooltip="Remember to attach a resume and bio!" xr:uid="{4A74B48A-D195-4620-B02A-91F43EDFDD8A}"/>
    <hyperlink ref="K36" r:id="rId189" tooltip="Remember to attach a resume and bio!" xr:uid="{1983C0A6-2143-4351-BA0C-19FA3863A515}"/>
    <hyperlink ref="K37" r:id="rId190" tooltip="Remember to attach a resume and bio!" xr:uid="{4E6B92FC-8278-4918-BB83-6278E498FAA9}"/>
  </hyperlinks>
  <pageMargins left="0.25" right="0.25" top="0.75" bottom="0.75" header="0.3" footer="0.3"/>
  <pageSetup scale="61" fitToHeight="0" orientation="landscape" horizontalDpi="1200" verticalDpi="1200" r:id="rId19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E9" sqref="E9"/>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81</v>
      </c>
      <c r="J1" s="7" t="s">
        <v>82</v>
      </c>
      <c r="K1" s="5" t="s">
        <v>30</v>
      </c>
      <c r="L1" s="7" t="s">
        <v>86</v>
      </c>
    </row>
    <row r="2" spans="1:13" s="26" customFormat="1" ht="45" customHeight="1">
      <c r="A2" s="1" t="s">
        <v>691</v>
      </c>
      <c r="B2" s="24" t="s">
        <v>2</v>
      </c>
      <c r="C2" s="24" t="s">
        <v>55</v>
      </c>
      <c r="D2" s="15" t="s">
        <v>692</v>
      </c>
      <c r="E2" s="25" t="s">
        <v>713</v>
      </c>
      <c r="F2" s="24" t="s">
        <v>28</v>
      </c>
      <c r="G2" s="24" t="s">
        <v>46</v>
      </c>
      <c r="H2" s="24" t="s">
        <v>56</v>
      </c>
      <c r="I2" s="3" t="s">
        <v>15</v>
      </c>
      <c r="J2" s="62" t="s">
        <v>4</v>
      </c>
      <c r="K2" s="20" t="s">
        <v>29</v>
      </c>
      <c r="L2" s="67" t="s">
        <v>126</v>
      </c>
    </row>
    <row r="3" spans="1:13" ht="45" customHeight="1">
      <c r="A3" s="1" t="s">
        <v>227</v>
      </c>
      <c r="B3" s="24" t="s">
        <v>93</v>
      </c>
      <c r="C3" s="24" t="s">
        <v>94</v>
      </c>
      <c r="D3" s="15" t="s">
        <v>221</v>
      </c>
      <c r="E3" s="25" t="s">
        <v>230</v>
      </c>
      <c r="F3" s="24" t="s">
        <v>1</v>
      </c>
      <c r="G3" s="24" t="s">
        <v>46</v>
      </c>
      <c r="H3" s="24" t="s">
        <v>222</v>
      </c>
      <c r="I3" s="3" t="s">
        <v>36</v>
      </c>
      <c r="J3" s="62" t="s">
        <v>4</v>
      </c>
      <c r="K3" s="50" t="s">
        <v>29</v>
      </c>
      <c r="L3" s="67" t="s">
        <v>90</v>
      </c>
      <c r="M3" s="26"/>
    </row>
    <row r="4" spans="1:13" ht="45" customHeight="1">
      <c r="A4" s="1" t="s">
        <v>296</v>
      </c>
      <c r="B4" s="24" t="s">
        <v>93</v>
      </c>
      <c r="C4" s="24" t="s">
        <v>94</v>
      </c>
      <c r="D4" s="15" t="s">
        <v>297</v>
      </c>
      <c r="E4" s="25" t="s">
        <v>311</v>
      </c>
      <c r="F4" s="24" t="s">
        <v>1</v>
      </c>
      <c r="G4" s="24" t="s">
        <v>33</v>
      </c>
      <c r="H4" s="24" t="s">
        <v>222</v>
      </c>
      <c r="I4" s="3" t="s">
        <v>36</v>
      </c>
      <c r="J4" s="62" t="s">
        <v>4</v>
      </c>
      <c r="K4" s="20" t="s">
        <v>29</v>
      </c>
      <c r="L4" s="67" t="s">
        <v>90</v>
      </c>
      <c r="M4" s="26"/>
    </row>
    <row r="5" spans="1:13" ht="45" customHeight="1">
      <c r="A5" s="1" t="s">
        <v>370</v>
      </c>
      <c r="B5" s="24" t="s">
        <v>93</v>
      </c>
      <c r="C5" s="24" t="s">
        <v>94</v>
      </c>
      <c r="D5" s="15" t="s">
        <v>371</v>
      </c>
      <c r="E5" s="25" t="s">
        <v>376</v>
      </c>
      <c r="F5" s="24" t="s">
        <v>1</v>
      </c>
      <c r="G5" s="24" t="s">
        <v>372</v>
      </c>
      <c r="H5" s="24" t="s">
        <v>222</v>
      </c>
      <c r="I5" s="3" t="s">
        <v>36</v>
      </c>
      <c r="J5" s="62" t="s">
        <v>4</v>
      </c>
      <c r="K5" s="20" t="s">
        <v>29</v>
      </c>
      <c r="L5" s="67" t="s">
        <v>90</v>
      </c>
      <c r="M5" s="26"/>
    </row>
    <row r="6" spans="1:13" ht="45" customHeight="1">
      <c r="A6" s="1" t="s">
        <v>390</v>
      </c>
      <c r="B6" s="24" t="s">
        <v>93</v>
      </c>
      <c r="C6" s="24" t="s">
        <v>94</v>
      </c>
      <c r="D6" s="15" t="s">
        <v>391</v>
      </c>
      <c r="E6" s="25" t="s">
        <v>392</v>
      </c>
      <c r="F6" s="24" t="s">
        <v>1</v>
      </c>
      <c r="G6" s="24" t="s">
        <v>212</v>
      </c>
      <c r="H6" s="24" t="s">
        <v>222</v>
      </c>
      <c r="I6" s="3" t="s">
        <v>36</v>
      </c>
      <c r="J6" s="62" t="s">
        <v>4</v>
      </c>
      <c r="K6" s="20" t="s">
        <v>29</v>
      </c>
      <c r="L6" s="67" t="s">
        <v>90</v>
      </c>
      <c r="M6" s="26"/>
    </row>
    <row r="7" spans="1:13" ht="45" customHeight="1">
      <c r="A7" s="1" t="s">
        <v>427</v>
      </c>
      <c r="B7" s="24" t="s">
        <v>93</v>
      </c>
      <c r="C7" s="24" t="s">
        <v>94</v>
      </c>
      <c r="D7" s="15" t="s">
        <v>428</v>
      </c>
      <c r="E7" s="24" t="s">
        <v>430</v>
      </c>
      <c r="F7" s="25" t="s">
        <v>1</v>
      </c>
      <c r="G7" s="24" t="s">
        <v>429</v>
      </c>
      <c r="H7" s="24" t="s">
        <v>222</v>
      </c>
      <c r="I7" s="3" t="s">
        <v>36</v>
      </c>
      <c r="J7" s="62" t="s">
        <v>4</v>
      </c>
      <c r="K7" s="20" t="s">
        <v>29</v>
      </c>
      <c r="L7" s="66" t="s">
        <v>90</v>
      </c>
      <c r="M7" s="26"/>
    </row>
    <row r="8" spans="1:13" ht="45" customHeight="1">
      <c r="A8" s="1" t="s">
        <v>680</v>
      </c>
      <c r="B8" s="24" t="s">
        <v>93</v>
      </c>
      <c r="C8" s="24" t="s">
        <v>94</v>
      </c>
      <c r="D8" s="15" t="s">
        <v>681</v>
      </c>
      <c r="E8" s="25" t="s">
        <v>731</v>
      </c>
      <c r="F8" s="24" t="s">
        <v>1</v>
      </c>
      <c r="G8" s="24" t="s">
        <v>682</v>
      </c>
      <c r="H8" s="24" t="s">
        <v>222</v>
      </c>
      <c r="I8" s="3" t="s">
        <v>36</v>
      </c>
      <c r="J8" s="62" t="s">
        <v>4</v>
      </c>
      <c r="K8" s="20" t="s">
        <v>29</v>
      </c>
      <c r="L8" s="67" t="s">
        <v>90</v>
      </c>
      <c r="M8" s="26"/>
    </row>
    <row r="9" spans="1:13" ht="45" customHeight="1">
      <c r="A9" s="1"/>
      <c r="B9" s="24"/>
      <c r="C9" s="24"/>
      <c r="D9" s="15"/>
      <c r="E9" s="25"/>
      <c r="F9" s="24"/>
      <c r="G9" s="24"/>
      <c r="H9" s="24"/>
      <c r="I9" s="3"/>
      <c r="J9" s="75"/>
      <c r="K9" s="20"/>
      <c r="L9" s="25"/>
      <c r="M9" s="26"/>
    </row>
    <row r="10" spans="1:13" ht="45" customHeight="1">
      <c r="A10" s="1"/>
      <c r="B10" s="24"/>
      <c r="C10" s="24"/>
      <c r="D10" s="15"/>
      <c r="E10" s="25"/>
      <c r="F10" s="24"/>
      <c r="G10" s="24"/>
      <c r="H10" s="24"/>
      <c r="I10" s="3"/>
      <c r="J10" s="75"/>
      <c r="K10" s="20"/>
      <c r="L10" s="25"/>
      <c r="M10" s="26"/>
    </row>
    <row r="11" spans="1:13" ht="45" customHeight="1">
      <c r="A11" s="1"/>
      <c r="B11" s="24"/>
      <c r="C11" s="24"/>
      <c r="D11" s="15"/>
      <c r="E11" s="25"/>
      <c r="F11" s="24"/>
      <c r="G11" s="24"/>
      <c r="H11" s="24"/>
      <c r="I11" s="3"/>
      <c r="J11" s="75"/>
      <c r="K11" s="20"/>
      <c r="L11" s="25"/>
      <c r="M11" s="26"/>
    </row>
    <row r="12" spans="1:13" ht="45" customHeight="1">
      <c r="A12" s="1"/>
      <c r="B12" s="24"/>
      <c r="C12" s="24"/>
      <c r="D12" s="15"/>
      <c r="E12" s="25"/>
      <c r="F12" s="24"/>
      <c r="G12" s="24"/>
      <c r="H12" s="24"/>
      <c r="I12" s="3"/>
      <c r="J12" s="75"/>
      <c r="K12" s="20"/>
      <c r="L12" s="25"/>
      <c r="M12" s="26"/>
    </row>
    <row r="13" spans="1:13" ht="45" customHeight="1">
      <c r="A13" s="1"/>
      <c r="B13" s="24"/>
      <c r="C13" s="24"/>
      <c r="D13" s="15"/>
      <c r="E13" s="25"/>
      <c r="F13" s="24"/>
      <c r="G13" s="24"/>
      <c r="H13" s="24"/>
      <c r="I13" s="3"/>
      <c r="J13" s="75"/>
      <c r="K13" s="20"/>
      <c r="L13" s="25"/>
    </row>
    <row r="14" spans="1:13" ht="45" customHeight="1">
      <c r="A14" s="1"/>
      <c r="B14" s="24"/>
      <c r="C14" s="24"/>
      <c r="D14" s="15"/>
      <c r="E14" s="25"/>
      <c r="F14" s="24"/>
      <c r="G14" s="24"/>
      <c r="H14" s="24"/>
      <c r="I14" s="3"/>
      <c r="J14" s="75"/>
      <c r="K14" s="20"/>
      <c r="L14" s="25"/>
    </row>
    <row r="15" spans="1:13" ht="45" customHeight="1">
      <c r="A15" s="1"/>
      <c r="B15" s="24"/>
      <c r="C15" s="24"/>
      <c r="D15" s="15"/>
      <c r="E15" s="25"/>
      <c r="F15" s="24"/>
      <c r="G15" s="24"/>
      <c r="H15" s="24"/>
      <c r="I15" s="3"/>
      <c r="J15" s="75"/>
      <c r="K15" s="20"/>
      <c r="L15" s="25"/>
    </row>
    <row r="16" spans="1:13" ht="45" customHeight="1">
      <c r="A16" s="1"/>
      <c r="B16" s="24"/>
      <c r="C16" s="24"/>
      <c r="D16" s="15"/>
      <c r="E16" s="25"/>
      <c r="F16" s="24"/>
      <c r="G16" s="24"/>
      <c r="H16" s="24"/>
      <c r="I16" s="3"/>
      <c r="J16" s="75"/>
      <c r="K16" s="20"/>
      <c r="L16" s="25"/>
    </row>
    <row r="17" spans="1:12" ht="45" customHeight="1">
      <c r="A17" s="1"/>
      <c r="B17" s="24"/>
      <c r="C17" s="24"/>
      <c r="D17" s="15"/>
      <c r="E17" s="25"/>
      <c r="F17" s="24"/>
      <c r="G17" s="24"/>
      <c r="H17" s="24"/>
      <c r="I17" s="3"/>
      <c r="J17" s="75"/>
      <c r="K17" s="20"/>
      <c r="L17" s="25"/>
    </row>
    <row r="18" spans="1:12" ht="45" customHeight="1">
      <c r="A18" s="1"/>
      <c r="B18" s="24"/>
      <c r="C18" s="24"/>
      <c r="D18" s="15"/>
      <c r="E18" s="25"/>
      <c r="F18" s="24"/>
      <c r="G18" s="24"/>
      <c r="H18" s="24"/>
      <c r="I18" s="3"/>
      <c r="J18" s="75"/>
      <c r="K18" s="20"/>
      <c r="L18" s="25"/>
    </row>
    <row r="19" spans="1:12" ht="45" customHeight="1">
      <c r="A19" s="1"/>
      <c r="B19" s="24"/>
      <c r="C19" s="24"/>
      <c r="D19" s="15"/>
      <c r="E19" s="25"/>
      <c r="F19" s="24"/>
      <c r="G19" s="24"/>
      <c r="H19" s="24"/>
      <c r="I19" s="3"/>
      <c r="J19" s="75"/>
      <c r="K19" s="50"/>
      <c r="L19" s="25"/>
    </row>
    <row r="20" spans="1:12" ht="45" customHeight="1">
      <c r="A20" s="1"/>
      <c r="B20" s="24"/>
      <c r="C20" s="24"/>
      <c r="D20" s="15"/>
      <c r="E20" s="25"/>
      <c r="F20" s="24"/>
      <c r="G20" s="24"/>
      <c r="H20" s="24"/>
      <c r="I20" s="3"/>
      <c r="J20" s="62"/>
      <c r="K20" s="20"/>
      <c r="L20" s="67"/>
    </row>
    <row r="21" spans="1:12" ht="45" customHeight="1">
      <c r="A21" s="1"/>
      <c r="B21" s="24"/>
      <c r="C21" s="24"/>
      <c r="D21" s="1"/>
      <c r="E21" s="24"/>
      <c r="F21" s="24"/>
      <c r="G21" s="24"/>
      <c r="H21" s="24"/>
      <c r="I21" s="3"/>
      <c r="J21" s="62"/>
      <c r="K21" s="20"/>
      <c r="L21" s="66"/>
    </row>
    <row r="22" spans="1:12" ht="45" customHeight="1">
      <c r="A22" s="1"/>
      <c r="B22" s="24"/>
      <c r="C22" s="24"/>
      <c r="D22" s="15"/>
      <c r="E22" s="24"/>
      <c r="F22" s="25"/>
      <c r="G22" s="24"/>
      <c r="H22" s="24"/>
      <c r="I22" s="3"/>
      <c r="J22" s="62"/>
      <c r="K22" s="20"/>
      <c r="L22" s="66"/>
    </row>
    <row r="23" spans="1:12" ht="45" customHeight="1">
      <c r="A23" s="1"/>
      <c r="B23" s="24"/>
      <c r="C23" s="24"/>
      <c r="D23" s="15"/>
      <c r="E23" s="25"/>
      <c r="F23" s="24"/>
      <c r="G23" s="24"/>
      <c r="H23" s="24"/>
      <c r="I23" s="3"/>
      <c r="J23" s="62"/>
      <c r="K23" s="20"/>
      <c r="L23" s="67"/>
    </row>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A9:A1048576">
    <cfRule type="duplicateValues" dxfId="21" priority="18"/>
  </conditionalFormatting>
  <conditionalFormatting sqref="A1">
    <cfRule type="duplicateValues" dxfId="20" priority="315"/>
  </conditionalFormatting>
  <conditionalFormatting sqref="A2:A8">
    <cfRule type="duplicateValues" dxfId="19" priority="1"/>
  </conditionalFormatting>
  <conditionalFormatting sqref="A9">
    <cfRule type="duplicateValues" dxfId="18" priority="25"/>
  </conditionalFormatting>
  <conditionalFormatting sqref="A10:A11">
    <cfRule type="duplicateValues" dxfId="17" priority="24"/>
  </conditionalFormatting>
  <conditionalFormatting sqref="A12:A13">
    <cfRule type="duplicateValues" dxfId="16" priority="23"/>
  </conditionalFormatting>
  <conditionalFormatting sqref="A14">
    <cfRule type="duplicateValues" dxfId="15" priority="22"/>
  </conditionalFormatting>
  <conditionalFormatting sqref="A15:A17">
    <cfRule type="duplicateValues" dxfId="14" priority="21"/>
  </conditionalFormatting>
  <conditionalFormatting sqref="A18">
    <cfRule type="duplicateValues" dxfId="13" priority="20"/>
  </conditionalFormatting>
  <conditionalFormatting sqref="A19">
    <cfRule type="duplicateValues" dxfId="12" priority="19"/>
  </conditionalFormatting>
  <conditionalFormatting sqref="A20:A23">
    <cfRule type="duplicateValues" dxfId="11" priority="30"/>
  </conditionalFormatting>
  <hyperlinks>
    <hyperlink ref="K5" r:id="rId1" tooltip="Remember to attach a resume and bio!" xr:uid="{9FCD7F64-BD7A-404E-B610-1D87D4645AD3}"/>
    <hyperlink ref="K6" r:id="rId2" tooltip="Remember to attach a resume and bio!" xr:uid="{A644A8F6-BDAE-4AFA-9E14-FB84BCD35B81}"/>
    <hyperlink ref="K7" r:id="rId3" tooltip="Remember to attach a resume and bio!" xr:uid="{F7739E5C-3609-44A7-88C1-C09310264F14}"/>
    <hyperlink ref="K2" r:id="rId4" tooltip="Remember to attach a resume and bio!" xr:uid="{DF25F4BE-BDB6-4ADE-BD9C-2EAED8198BB8}"/>
    <hyperlink ref="K8" r:id="rId5" tooltip="Remember to attach a resume and bio!" xr:uid="{E46923B8-6D06-49AA-88B4-CECC027DD307}"/>
    <hyperlink ref="K4" r:id="rId6" tooltip="Remember to attach a resume and bio!" xr:uid="{B3562D66-7D1E-4C1E-934D-9EC43E5D8266}"/>
    <hyperlink ref="K3" r:id="rId7" tooltip="Remember to attach a resume and bio!" xr:uid="{4B03FEE6-8703-46D7-882E-1EF17E59E5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60" zoomScaleNormal="60" workbookViewId="0">
      <selection activeCell="F4" sqref="F4"/>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2"/>
    <col min="10" max="10" width="10.21875" style="71" customWidth="1"/>
    <col min="11" max="11" width="19" customWidth="1"/>
    <col min="12" max="12" width="22.5546875" style="71"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81</v>
      </c>
      <c r="J1" s="70" t="s">
        <v>82</v>
      </c>
      <c r="K1" s="5" t="s">
        <v>30</v>
      </c>
      <c r="L1" s="70" t="s">
        <v>86</v>
      </c>
      <c r="N1" s="32" t="s">
        <v>134</v>
      </c>
      <c r="O1" s="27"/>
      <c r="P1" s="33" t="s">
        <v>153</v>
      </c>
      <c r="R1" s="33" t="s">
        <v>149</v>
      </c>
    </row>
    <row r="2" spans="1:18" ht="130.94999999999999" customHeight="1">
      <c r="A2" s="1" t="s">
        <v>883</v>
      </c>
      <c r="B2" s="24" t="s">
        <v>2</v>
      </c>
      <c r="C2" s="24" t="s">
        <v>847</v>
      </c>
      <c r="D2" s="15" t="s">
        <v>884</v>
      </c>
      <c r="E2" s="25" t="s">
        <v>896</v>
      </c>
      <c r="F2" s="24" t="s">
        <v>28</v>
      </c>
      <c r="G2" s="24" t="s">
        <v>885</v>
      </c>
      <c r="H2" s="24" t="s">
        <v>849</v>
      </c>
      <c r="I2" s="3" t="s">
        <v>15</v>
      </c>
      <c r="J2" s="62" t="s">
        <v>4</v>
      </c>
      <c r="K2" s="50" t="s">
        <v>29</v>
      </c>
      <c r="L2" s="67" t="s">
        <v>87</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Agreements  Manager 25-6480 &lt;/span&gt;&lt;/strong&gt;&lt;/h3&gt;
   &lt;/td&gt;
   &lt;td&gt;
   &lt;h4 style="text-align: right;"&gt;&lt;span style="color:#ffffff;"&gt; Army or Air Force: E7:E8:O2:O3:O4:O5&lt;/span&gt;&lt;/h4&gt;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West Bethesda, MD&lt;br /&gt;
&lt;strong&gt;Agency:&lt;/strong&gt; Naval Surface Warfare Center&lt;strong&gt; Activity:&lt;/strong&gt; NSWC-Carderock &lt;br /&gt;
&lt;strong&gt;Service:&lt;/strong&gt; Army or Air Force&lt;strong&gt; Desired Grade:&lt;/strong&gt; E7:E8:O2:O3:O4:O5&lt;br /&gt;
&lt;br /&gt;
&lt;strong&gt;Tour Description:&lt;/strong&gt; 25-6480, Length 1 Year: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Qualifications: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v>
      </c>
      <c r="R2" s="26" t="str">
        <f>_xlfn.CONCAT('CONCAT Codes'!$A$10,VLOOKUP(L2,'CONCAT Codes'!$A$14:$G$23,5,FALSE),'CONCAT Codes'!$B$10,'Tours Added'!A2," ",C2," ",D2," ",'CONCAT Codes'!$C$10,VLOOKUP(L2,'CONCAT Codes'!$A$14:$G$23,7,FALSE),'CONCAT Codes'!$D$10,VLOOKUP(L2,'CONCAT Codes'!$A$14:$G$23,6,FALSE))</f>
        <v>&lt;br /&gt; &lt;br /&gt; &lt;strong&gt;To apply, contact: &lt;a href="mailto:dennis.w.tallent.mil@mail.mil?subject=Tour 25-6480 NSWC-Carderock  Agreements  Manager &amp;amp;cc=dfas.indianapolis-in.zh.mbx.pfi@mail.mil&amp;amp;body=Please find my resume and bio attached for consideration."&gt;SMSgt Dennis Tallent&lt;/a&gt;&lt;/strong&gt; - 317-695-1372</v>
      </c>
    </row>
    <row r="3" spans="1:18" ht="140.55000000000001" customHeight="1">
      <c r="A3" s="1" t="s">
        <v>886</v>
      </c>
      <c r="B3" s="24" t="s">
        <v>2</v>
      </c>
      <c r="C3" s="24" t="s">
        <v>847</v>
      </c>
      <c r="D3" s="15" t="s">
        <v>887</v>
      </c>
      <c r="E3" s="25" t="s">
        <v>895</v>
      </c>
      <c r="F3" s="24" t="s">
        <v>28</v>
      </c>
      <c r="G3" s="24" t="s">
        <v>32</v>
      </c>
      <c r="H3" s="24" t="s">
        <v>849</v>
      </c>
      <c r="I3" s="3" t="s">
        <v>15</v>
      </c>
      <c r="J3" s="62" t="s">
        <v>4</v>
      </c>
      <c r="K3" s="50" t="s">
        <v>29</v>
      </c>
      <c r="L3" s="67" t="s">
        <v>87</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Collateral Duty Safety Officer 25-6486 &lt;/span&gt;&lt;/strong&gt;&lt;/h3&gt;
   &lt;/td&gt;
   &lt;td&gt;
   &lt;h4 style="text-align: right;"&gt;&lt;span style="color:#ffffff;"&gt; Army or Air Force: E5:E6:E7&lt;/span&gt;&lt;/h4&gt;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West Bethesda, MD&lt;br /&gt;
&lt;strong&gt;Agency:&lt;/strong&gt; Naval Surface Warfare Center&lt;strong&gt; Activity:&lt;/strong&gt; NSWC-Carderock &lt;br /&gt;
&lt;strong&gt;Service:&lt;/strong&gt; Army or Air Force&lt;strong&gt; Desired Grade:&lt;/strong&gt; E5:E6:E7&lt;br /&gt;
&lt;br /&gt;
&lt;strong&gt;Tour Description:&lt;/strong&gt; 25-6486, Length 1 year: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Qualifications: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v>
      </c>
      <c r="R3" s="26" t="str">
        <f>_xlfn.CONCAT('CONCAT Codes'!$A$10,VLOOKUP(L3,'CONCAT Codes'!$A$14:$G$23,5,FALSE),'CONCAT Codes'!$B$10,'Tours Added'!A3," ",C3," ",D3," ",'CONCAT Codes'!$C$10,VLOOKUP(L3,'CONCAT Codes'!$A$14:$G$23,7,FALSE),'CONCAT Codes'!$D$10,VLOOKUP(L3,'CONCAT Codes'!$A$14:$G$23,6,FALSE))</f>
        <v>&lt;br /&gt; &lt;br /&gt; &lt;strong&gt;To apply, contact: &lt;a href="mailto:dennis.w.tallent.mil@mail.mil?subject=Tour 25-6486 NSWC-Carderock  Collateral Duty Safety Officer &amp;amp;cc=dfas.indianapolis-in.zh.mbx.pfi@mail.mil&amp;amp;body=Please find my resume and bio attached for consideration."&gt;SMSgt Dennis Tallent&lt;/a&gt;&lt;/strong&gt; - 317-695-1372</v>
      </c>
    </row>
    <row r="4" spans="1:18" ht="142.19999999999999" customHeight="1">
      <c r="A4" s="1" t="s">
        <v>888</v>
      </c>
      <c r="B4" s="24" t="s">
        <v>2</v>
      </c>
      <c r="C4" s="24" t="s">
        <v>31</v>
      </c>
      <c r="D4" s="15" t="s">
        <v>889</v>
      </c>
      <c r="E4" s="25" t="s">
        <v>894</v>
      </c>
      <c r="F4" s="24" t="s">
        <v>28</v>
      </c>
      <c r="G4" s="24" t="s">
        <v>32</v>
      </c>
      <c r="H4" s="24" t="s">
        <v>27</v>
      </c>
      <c r="I4" s="3" t="s">
        <v>12</v>
      </c>
      <c r="J4" s="62" t="s">
        <v>4</v>
      </c>
      <c r="K4" s="50" t="s">
        <v>29</v>
      </c>
      <c r="L4" s="67" t="s">
        <v>87</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Special Security Representative 25-6489 &lt;/span&gt;&lt;/strong&gt;&lt;/h3&gt;
   &lt;/td&gt;
   &lt;td&gt;
   &lt;h4 style="text-align: right;"&gt;&lt;span style="color:#ffffff;"&gt; Army or Air Force: E5:E6:E7&lt;/span&gt;&lt;/h4&gt;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Panama City, FL&lt;br /&gt;
&lt;strong&gt;Agency:&lt;/strong&gt; Naval Surface Warfare Center&lt;strong&gt; Activity:&lt;/strong&gt; NSWC-Panama City&lt;br /&gt;
&lt;strong&gt;Service:&lt;/strong&gt; Army or Air Force&lt;strong&gt; Desired Grade:&lt;/strong&gt; E5:E6:E7&lt;br /&gt;
&lt;br /&gt;
&lt;strong&gt;Tour Description:&lt;/strong&gt; 25-6489, Length 1 Year: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Qualifications:  Candidate should have a background in security and/or intelligence, an understanding of SCI security regulations, and the ability to effectively enforce security policies within a sensitive environment. A current Top Secret/SCI clearance is a mandatory requirement.</v>
      </c>
      <c r="R4" s="26" t="str">
        <f>_xlfn.CONCAT('CONCAT Codes'!$A$10,VLOOKUP(L4,'CONCAT Codes'!$A$14:$G$23,5,FALSE),'CONCAT Codes'!$B$10,'Tours Added'!A4," ",C4," ",D4," ",'CONCAT Codes'!$C$10,VLOOKUP(L4,'CONCAT Codes'!$A$14:$G$23,7,FALSE),'CONCAT Codes'!$D$10,VLOOKUP(L4,'CONCAT Codes'!$A$14:$G$23,6,FALSE))</f>
        <v>&lt;br /&gt; &lt;br /&gt; &lt;strong&gt;To apply, contact: &lt;a href="mailto:dennis.w.tallent.mil@mail.mil?subject=Tour 25-6489 NSWC-Panama City Special Security Representative &amp;amp;cc=dfas.indianapolis-in.zh.mbx.pfi@mail.mil&amp;amp;body=Please find my resume and bio attached for consideration."&gt;SMSgt Dennis Tallent&lt;/a&gt;&lt;/strong&gt; - 317-695-1372</v>
      </c>
    </row>
    <row r="5" spans="1:18" ht="90.45" customHeight="1">
      <c r="A5" s="1" t="s">
        <v>890</v>
      </c>
      <c r="B5" s="24" t="s">
        <v>2</v>
      </c>
      <c r="C5" s="24" t="s">
        <v>31</v>
      </c>
      <c r="D5" s="15" t="s">
        <v>572</v>
      </c>
      <c r="E5" s="25" t="s">
        <v>893</v>
      </c>
      <c r="F5" s="24" t="s">
        <v>1</v>
      </c>
      <c r="G5" s="24" t="s">
        <v>891</v>
      </c>
      <c r="H5" s="24" t="s">
        <v>27</v>
      </c>
      <c r="I5" s="3" t="s">
        <v>12</v>
      </c>
      <c r="J5" s="62" t="s">
        <v>4</v>
      </c>
      <c r="K5" s="50" t="s">
        <v>29</v>
      </c>
      <c r="L5" s="67" t="s">
        <v>87</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Cybersecurity Specialist 25-6490 &lt;/span&gt;&lt;/strong&gt;&lt;/h3&gt;
   &lt;/td&gt;
   &lt;td&gt;
   &lt;h4 style="text-align: right;"&gt;&lt;span style="color:#ffffff;"&gt; Army: E4:E5:E6:E7:E8:W1:W2:W3:W4:W5&lt;/span&gt;&lt;/h4&gt;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Panama City, FL&lt;br /&gt;
&lt;strong&gt;Agency:&lt;/strong&gt; Naval Surface Warfare Center&lt;strong&gt; Activity:&lt;/strong&gt; NSWC-Panama City&lt;br /&gt;
&lt;strong&gt;Service:&lt;/strong&gt; Army&lt;strong&gt; Desired Grade:&lt;/strong&gt; E4:E5:E6:E7:E8:W1:W2:W3:W4:W5&lt;br /&gt;
&lt;br /&gt;
&lt;strong&gt;Tour Description:&lt;/strong&gt; 25-6490, Length 1 Year: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Qualifications: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v>
      </c>
      <c r="R5" s="26" t="str">
        <f>_xlfn.CONCAT('CONCAT Codes'!$A$10,VLOOKUP(L5,'CONCAT Codes'!$A$14:$G$23,5,FALSE),'CONCAT Codes'!$B$10,'Tours Added'!A5," ",C5," ",D5," ",'CONCAT Codes'!$C$10,VLOOKUP(L5,'CONCAT Codes'!$A$14:$G$23,7,FALSE),'CONCAT Codes'!$D$10,VLOOKUP(L5,'CONCAT Codes'!$A$14:$G$23,6,FALSE))</f>
        <v>&lt;br /&gt; &lt;br /&gt; &lt;strong&gt;To apply, contact: &lt;a href="mailto:dennis.w.tallent.mil@mail.mil?subject=Tour 25-6490 NSWC-Panama City Cybersecurity Specialist &amp;amp;cc=dfas.indianapolis-in.zh.mbx.pfi@mail.mil&amp;amp;body=Please find my resume and bio attached for consideration."&gt;SMSgt Dennis Tallent&lt;/a&gt;&lt;/strong&gt; - 317-695-1372</v>
      </c>
    </row>
    <row r="6" spans="1:18" ht="165.45" customHeight="1">
      <c r="A6" s="1"/>
      <c r="B6" s="24"/>
      <c r="C6" s="24"/>
      <c r="D6" s="15"/>
      <c r="E6" s="25"/>
      <c r="F6" s="24"/>
      <c r="G6" s="24"/>
      <c r="H6" s="24"/>
      <c r="I6" s="3"/>
      <c r="J6" s="62"/>
      <c r="K6" s="50"/>
      <c r="L6" s="67"/>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6" s="27" t="str">
        <f>CONCATENATE('CONCAT Codes'!$A$6,'CONCAT Codes'!$B$6,'Tours Added'!H6,", ",'Tours Added'!I6,'CONCAT Codes'!C$6,B6,'CONCAT Codes'!$D$6,C6,'CONCAT Codes'!$E$6,F6,'CONCAT Codes'!$F$6,G6,'CONCAT Codes'!$G$6,'Tours Added'!E6)</f>
        <v xml:space="preserve">&lt;strong&gt; Location:&lt;/strong&gt; , &lt;br /&gt;
&lt;strong&gt;Agency:&lt;/strong&gt; &lt;strong&gt; Activity:&lt;/strong&gt; &lt;br /&gt;
&lt;strong&gt;Service:&lt;/strong&gt; &lt;strong&gt; Desired Grade:&lt;/strong&gt; &lt;br /&gt;
&lt;br /&gt;
&lt;strong&gt;Tour Description:&lt;/strong&gt; </v>
      </c>
      <c r="R6" s="26" t="e">
        <f>_xlfn.CONCAT('CONCAT Codes'!$A$10,VLOOKUP(L6,'CONCAT Codes'!$A$14:$G$23,5,FALSE),'CONCAT Codes'!$B$10,'Tours Added'!A6," ",C6," ",D6," ",'CONCAT Codes'!$C$10,VLOOKUP(L6,'CONCAT Codes'!$A$14:$G$23,7,FALSE),'CONCAT Codes'!$D$10,VLOOKUP(L6,'CONCAT Codes'!$A$14:$G$23,6,FALSE))</f>
        <v>#N/A</v>
      </c>
    </row>
    <row r="7" spans="1:18" ht="165.45" customHeight="1">
      <c r="A7" s="1"/>
      <c r="B7" s="24"/>
      <c r="C7" s="24"/>
      <c r="D7" s="15"/>
      <c r="E7" s="25"/>
      <c r="F7" s="24"/>
      <c r="G7" s="24"/>
      <c r="H7" s="24"/>
      <c r="I7" s="3"/>
      <c r="J7" s="62"/>
      <c r="K7" s="50"/>
      <c r="L7" s="67"/>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7"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6" t="e">
        <f>_xlfn.CONCAT('CONCAT Codes'!$A$10,VLOOKUP(L7,'CONCAT Codes'!$A$14:$G$23,5,FALSE),'CONCAT Codes'!$B$10,'Tours Added'!A7," ",C7," ",D7," ",'CONCAT Codes'!$C$10,VLOOKUP(L7,'CONCAT Codes'!$A$14:$G$23,7,FALSE),'CONCAT Codes'!$D$10,VLOOKUP(L7,'CONCAT Codes'!$A$14:$G$23,6,FALSE))</f>
        <v>#N/A</v>
      </c>
    </row>
    <row r="8" spans="1:18" ht="165.45" customHeight="1">
      <c r="A8" s="1"/>
      <c r="B8" s="24"/>
      <c r="C8" s="24"/>
      <c r="D8" s="15"/>
      <c r="E8" s="25"/>
      <c r="F8" s="24"/>
      <c r="G8" s="24"/>
      <c r="H8" s="24"/>
      <c r="I8" s="3"/>
      <c r="J8" s="62"/>
      <c r="K8" s="50"/>
      <c r="L8" s="67"/>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7"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6" t="e">
        <f>_xlfn.CONCAT('CONCAT Codes'!$A$10,VLOOKUP(L8,'CONCAT Codes'!$A$14:$G$23,5,FALSE),'CONCAT Codes'!$B$10,'Tours Added'!A8," ",C8," ",D8," ",'CONCAT Codes'!$C$10,VLOOKUP(L8,'CONCAT Codes'!$A$14:$G$23,7,FALSE),'CONCAT Codes'!$D$10,VLOOKUP(L8,'CONCAT Codes'!$A$14:$G$23,6,FALSE))</f>
        <v>#N/A</v>
      </c>
    </row>
    <row r="9" spans="1:18" ht="165.45" customHeight="1">
      <c r="A9" s="1"/>
      <c r="B9" s="24"/>
      <c r="C9" s="24"/>
      <c r="D9" s="15"/>
      <c r="E9" s="25"/>
      <c r="F9" s="24"/>
      <c r="G9" s="24"/>
      <c r="H9" s="24"/>
      <c r="I9" s="3"/>
      <c r="J9" s="62"/>
      <c r="K9" s="50"/>
      <c r="L9" s="67"/>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7"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6" t="e">
        <f>_xlfn.CONCAT('CONCAT Codes'!$A$10,VLOOKUP(L9,'CONCAT Codes'!$A$14:$G$23,5,FALSE),'CONCAT Codes'!$B$10,'Tours Added'!A9," ",C9," ",D9," ",'CONCAT Codes'!$C$10,VLOOKUP(L9,'CONCAT Codes'!$A$14:$G$23,7,FALSE),'CONCAT Codes'!$D$10,VLOOKUP(L9,'CONCAT Codes'!$A$14:$G$23,6,FALSE))</f>
        <v>#N/A</v>
      </c>
    </row>
    <row r="10" spans="1:18" ht="165.45" customHeight="1">
      <c r="A10" s="1"/>
      <c r="B10" s="24"/>
      <c r="C10" s="24"/>
      <c r="D10" s="15"/>
      <c r="E10" s="25"/>
      <c r="F10" s="24"/>
      <c r="G10" s="24"/>
      <c r="H10" s="24"/>
      <c r="I10" s="3"/>
      <c r="J10" s="62"/>
      <c r="K10" s="50"/>
      <c r="L10" s="67"/>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7"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6" t="e">
        <f>_xlfn.CONCAT('CONCAT Codes'!$A$10,VLOOKUP(L10,'CONCAT Codes'!$A$14:$G$23,5,FALSE),'CONCAT Codes'!$B$10,'Tours Added'!A10," ",C10," ",D10," ",'CONCAT Codes'!$C$10,VLOOKUP(L10,'CONCAT Codes'!$A$14:$G$23,7,FALSE),'CONCAT Codes'!$D$10,VLOOKUP(L10,'CONCAT Codes'!$A$14:$G$23,6,FALSE))</f>
        <v>#N/A</v>
      </c>
    </row>
    <row r="11" spans="1:18" ht="165.45" customHeight="1">
      <c r="A11" s="1"/>
      <c r="B11" s="24"/>
      <c r="C11" s="24"/>
      <c r="D11" s="15"/>
      <c r="E11" s="25"/>
      <c r="F11" s="24"/>
      <c r="G11" s="24"/>
      <c r="H11" s="24"/>
      <c r="I11" s="3"/>
      <c r="J11" s="62"/>
      <c r="K11" s="50"/>
      <c r="L11" s="67"/>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7"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6" t="e">
        <f>_xlfn.CONCAT('CONCAT Codes'!$A$10,VLOOKUP(L11,'CONCAT Codes'!$A$14:$G$23,5,FALSE),'CONCAT Codes'!$B$10,'Tours Added'!A11," ",C11," ",D11," ",'CONCAT Codes'!$C$10,VLOOKUP(L11,'CONCAT Codes'!$A$14:$G$23,7,FALSE),'CONCAT Codes'!$D$10,VLOOKUP(L11,'CONCAT Codes'!$A$14:$G$23,6,FALSE))</f>
        <v>#N/A</v>
      </c>
    </row>
    <row r="12" spans="1:18" ht="165.45" customHeight="1">
      <c r="A12" s="1"/>
      <c r="B12" s="24"/>
      <c r="C12" s="24"/>
      <c r="D12" s="15"/>
      <c r="E12" s="25"/>
      <c r="F12" s="24"/>
      <c r="G12" s="24"/>
      <c r="H12" s="24"/>
      <c r="I12" s="3"/>
      <c r="J12" s="62"/>
      <c r="K12" s="50"/>
      <c r="L12" s="67"/>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Codes'!$A$14:$G$23,5,FALSE),'CONCAT Codes'!$B$10,'Tours Added'!A12," ",C12," ",D12," ",'CONCAT Codes'!$C$10,VLOOKUP(L12,'CONCAT Codes'!$A$14:$G$23,7,FALSE),'CONCAT Codes'!$D$10,VLOOKUP(L12,'CONCAT Codes'!$A$14:$G$23,6,FALSE))</f>
        <v>#N/A</v>
      </c>
    </row>
    <row r="13" spans="1:18" ht="165.45" customHeight="1">
      <c r="A13" s="1"/>
      <c r="B13" s="24"/>
      <c r="C13" s="24"/>
      <c r="D13" s="15"/>
      <c r="E13" s="25"/>
      <c r="F13" s="24"/>
      <c r="G13" s="24"/>
      <c r="H13" s="24"/>
      <c r="I13" s="3"/>
      <c r="J13" s="62"/>
      <c r="K13" s="50"/>
      <c r="L13" s="67"/>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5" customHeight="1">
      <c r="A14" s="1"/>
      <c r="B14" s="24"/>
      <c r="C14" s="24"/>
      <c r="D14" s="15"/>
      <c r="E14" s="25"/>
      <c r="F14" s="24"/>
      <c r="G14" s="24"/>
      <c r="H14" s="24"/>
      <c r="I14" s="3"/>
      <c r="J14" s="62"/>
      <c r="K14" s="50"/>
      <c r="L14" s="67"/>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5" customHeight="1">
      <c r="A15" s="1"/>
      <c r="B15" s="24"/>
      <c r="C15" s="24"/>
      <c r="D15" s="15"/>
      <c r="E15" s="25"/>
      <c r="F15" s="24"/>
      <c r="G15" s="24"/>
      <c r="H15" s="24"/>
      <c r="I15" s="3"/>
      <c r="J15" s="62"/>
      <c r="K15" s="50"/>
      <c r="L15" s="67"/>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5" customHeight="1">
      <c r="A16" s="1"/>
      <c r="B16" s="24"/>
      <c r="C16" s="24"/>
      <c r="D16" s="15"/>
      <c r="E16" s="25"/>
      <c r="F16" s="24"/>
      <c r="G16" s="24"/>
      <c r="H16" s="24"/>
      <c r="I16" s="3"/>
      <c r="J16" s="62"/>
      <c r="K16" s="50"/>
      <c r="L16" s="67"/>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5" customHeight="1">
      <c r="A17" s="1"/>
      <c r="B17" s="24"/>
      <c r="C17" s="24"/>
      <c r="D17" s="15"/>
      <c r="E17" s="25"/>
      <c r="F17" s="24"/>
      <c r="G17" s="24"/>
      <c r="H17" s="24"/>
      <c r="I17" s="3"/>
      <c r="J17" s="62"/>
      <c r="K17" s="50"/>
      <c r="L17" s="67"/>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5" customHeight="1">
      <c r="A18" s="1"/>
      <c r="B18" s="24"/>
      <c r="C18" s="24"/>
      <c r="D18" s="15"/>
      <c r="E18" s="25"/>
      <c r="F18" s="24"/>
      <c r="G18" s="24"/>
      <c r="H18" s="24"/>
      <c r="I18" s="3"/>
      <c r="J18" s="62"/>
      <c r="K18" s="50"/>
      <c r="L18" s="67"/>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row r="19" spans="1:18" ht="165.45" customHeight="1">
      <c r="A19" s="1"/>
      <c r="B19" s="24"/>
      <c r="C19" s="24"/>
      <c r="D19" s="15"/>
      <c r="E19" s="25"/>
      <c r="F19" s="24"/>
      <c r="G19" s="24"/>
      <c r="H19" s="24"/>
      <c r="I19" s="3"/>
      <c r="J19" s="62"/>
      <c r="K19" s="50"/>
      <c r="L19" s="67"/>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Codes'!$A$14:$G$23,5,FALSE),'CONCAT Codes'!$B$10,'Tours Added'!A19," ",C19," ",D19," ",'CONCAT Codes'!$C$10,VLOOKUP(L19,'CONCAT Codes'!$A$14:$G$23,7,FALSE),'CONCAT Codes'!$D$10,VLOOKUP(L19,'CONCAT Codes'!$A$14:$G$23,6,FALSE))</f>
        <v>#N/A</v>
      </c>
    </row>
    <row r="20" spans="1:18" ht="165.45" customHeight="1">
      <c r="A20" s="1"/>
      <c r="B20" s="24"/>
      <c r="C20" s="24"/>
      <c r="D20" s="15"/>
      <c r="E20" s="25"/>
      <c r="F20" s="24"/>
      <c r="G20" s="24"/>
      <c r="H20" s="24"/>
      <c r="I20" s="3"/>
      <c r="J20" s="62"/>
      <c r="K20" s="50"/>
      <c r="L20" s="67"/>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Codes'!$A$14:$G$23,5,FALSE),'CONCAT Codes'!$B$10,'Tours Added'!A20," ",C20," ",D20," ",'CONCAT Codes'!$C$10,VLOOKUP(L20,'CONCAT Codes'!$A$14:$G$23,7,FALSE),'CONCAT Codes'!$D$10,VLOOKUP(L20,'CONCAT Codes'!$A$14:$G$23,6,FALSE))</f>
        <v>#N/A</v>
      </c>
    </row>
    <row r="21" spans="1:18" ht="165.45" customHeight="1">
      <c r="A21" s="1"/>
      <c r="B21" s="24"/>
      <c r="C21" s="24"/>
      <c r="D21" s="15"/>
      <c r="E21" s="25"/>
      <c r="F21" s="24"/>
      <c r="G21" s="24"/>
      <c r="H21" s="24"/>
      <c r="I21" s="3"/>
      <c r="J21" s="62"/>
      <c r="K21" s="50"/>
      <c r="L21" s="67"/>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Codes'!$A$14:$G$23,5,FALSE),'CONCAT Codes'!$B$10,'Tours Added'!A21," ",C21," ",D21," ",'CONCAT Codes'!$C$10,VLOOKUP(L21,'CONCAT Codes'!$A$14:$G$23,7,FALSE),'CONCAT Codes'!$D$10,VLOOKUP(L21,'CONCAT Codes'!$A$14:$G$23,6,FALSE))</f>
        <v>#N/A</v>
      </c>
    </row>
    <row r="22" spans="1:18" ht="165.45" customHeight="1">
      <c r="A22" s="1"/>
      <c r="B22" s="24"/>
      <c r="C22" s="24"/>
      <c r="D22" s="15"/>
      <c r="E22" s="25"/>
      <c r="F22" s="24"/>
      <c r="G22" s="24"/>
      <c r="H22" s="24"/>
      <c r="I22" s="3"/>
      <c r="J22" s="62"/>
      <c r="K22" s="50"/>
      <c r="L22" s="67"/>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Codes'!$A$14:$G$23,5,FALSE),'CONCAT Codes'!$B$10,'Tours Added'!A22," ",C22," ",D22," ",'CONCAT Codes'!$C$10,VLOOKUP(L22,'CONCAT Codes'!$A$14:$G$23,7,FALSE),'CONCAT Codes'!$D$10,VLOOKUP(L22,'CONCAT Codes'!$A$14:$G$23,6,FALSE))</f>
        <v>#N/A</v>
      </c>
    </row>
    <row r="23" spans="1:18" ht="165.45" customHeight="1">
      <c r="A23" s="1"/>
      <c r="B23" s="24"/>
      <c r="C23" s="24"/>
      <c r="D23" s="15"/>
      <c r="E23" s="25"/>
      <c r="F23" s="24"/>
      <c r="G23" s="24"/>
      <c r="H23" s="24"/>
      <c r="I23" s="3"/>
      <c r="J23" s="62"/>
      <c r="K23" s="50"/>
      <c r="L23" s="67"/>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Codes'!$A$14:$G$23,5,FALSE),'CONCAT Codes'!$B$10,'Tours Added'!A23," ",C23," ",D23," ",'CONCAT Codes'!$C$10,VLOOKUP(L23,'CONCAT Codes'!$A$14:$G$23,7,FALSE),'CONCAT Codes'!$D$10,VLOOKUP(L23,'CONCAT Codes'!$A$14:$G$23,6,FALSE))</f>
        <v>#N/A</v>
      </c>
    </row>
    <row r="24" spans="1:18" ht="165.45" customHeight="1">
      <c r="A24" s="1"/>
      <c r="B24" s="24"/>
      <c r="C24" s="24"/>
      <c r="D24" s="15"/>
      <c r="E24" s="25"/>
      <c r="F24" s="24"/>
      <c r="G24" s="24"/>
      <c r="H24" s="24"/>
      <c r="I24" s="3"/>
      <c r="J24" s="62"/>
      <c r="K24" s="50"/>
      <c r="L24" s="67"/>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Codes'!$A$14:$G$23,5,FALSE),'CONCAT Codes'!$B$10,'Tours Added'!A24," ",C24," ",D24," ",'CONCAT Codes'!$C$10,VLOOKUP(L24,'CONCAT Codes'!$A$14:$G$23,7,FALSE),'CONCAT Codes'!$D$10,VLOOKUP(L24,'CONCAT Codes'!$A$14:$G$23,6,FALSE))</f>
        <v>#N/A</v>
      </c>
    </row>
    <row r="25" spans="1:18" ht="165.45" customHeight="1">
      <c r="A25" s="1"/>
      <c r="B25" s="24"/>
      <c r="C25" s="24"/>
      <c r="D25" s="15"/>
      <c r="E25" s="25"/>
      <c r="F25" s="24"/>
      <c r="G25" s="24"/>
      <c r="H25" s="24"/>
      <c r="I25" s="3"/>
      <c r="J25" s="75"/>
      <c r="K25" s="50"/>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Codes'!$A$14:$G$23,5,FALSE),'CONCAT Codes'!$B$10,'Tours Added'!A25," ",C25," ",D25," ",'CONCAT Codes'!$C$10,VLOOKUP(L25,'CONCAT Codes'!$A$14:$G$23,7,FALSE),'CONCAT Codes'!$D$10,VLOOKUP(L25,'CONCAT Codes'!$A$14:$G$23,6,FALSE))</f>
        <v>#N/A</v>
      </c>
    </row>
    <row r="26" spans="1:18" ht="165.45" customHeight="1">
      <c r="A26" s="1"/>
      <c r="B26" s="24"/>
      <c r="C26" s="24"/>
      <c r="D26" s="15"/>
      <c r="E26" s="25"/>
      <c r="F26" s="24"/>
      <c r="G26" s="24"/>
      <c r="H26" s="24"/>
      <c r="I26" s="3"/>
      <c r="J26" s="75"/>
      <c r="K26" s="50"/>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Codes'!$A$14:$G$23,5,FALSE),'CONCAT Codes'!$B$10,'Tours Added'!A26," ",C26," ",D26," ",'CONCAT Codes'!$C$10,VLOOKUP(L26,'CONCAT Codes'!$A$14:$G$23,7,FALSE),'CONCAT Codes'!$D$10,VLOOKUP(L26,'CONCAT Codes'!$A$14:$G$23,6,FALSE))</f>
        <v>#N/A</v>
      </c>
    </row>
    <row r="27" spans="1:18" ht="165.45" customHeight="1">
      <c r="A27" s="1"/>
      <c r="B27" s="24"/>
      <c r="C27" s="24"/>
      <c r="D27" s="15"/>
      <c r="E27" s="25"/>
      <c r="F27" s="24"/>
      <c r="G27" s="24"/>
      <c r="H27" s="24"/>
      <c r="I27" s="3"/>
      <c r="J27" s="75"/>
      <c r="K27" s="50"/>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Codes'!$A$14:$G$23,5,FALSE),'CONCAT Codes'!$B$10,'Tours Added'!A27," ",C27," ",D27," ",'CONCAT Codes'!$C$10,VLOOKUP(L27,'CONCAT Codes'!$A$14:$G$23,7,FALSE),'CONCAT Codes'!$D$10,VLOOKUP(L27,'CONCAT Codes'!$A$14:$G$23,6,FALSE))</f>
        <v>#N/A</v>
      </c>
    </row>
    <row r="28" spans="1:18" ht="165.45" customHeight="1">
      <c r="A28" s="1"/>
      <c r="B28" s="24"/>
      <c r="C28" s="24"/>
      <c r="D28" s="15"/>
      <c r="E28" s="25"/>
      <c r="F28" s="24"/>
      <c r="G28" s="24"/>
      <c r="H28" s="24"/>
      <c r="I28" s="3"/>
      <c r="J28" s="75"/>
      <c r="K28" s="50"/>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Codes'!$A$14:$G$23,5,FALSE),'CONCAT Codes'!$B$10,'Tours Added'!A28," ",C28," ",D28," ",'CONCAT Codes'!$C$10,VLOOKUP(L28,'CONCAT Codes'!$A$14:$G$23,7,FALSE),'CONCAT Codes'!$D$10,VLOOKUP(L28,'CONCAT Codes'!$A$14:$G$23,6,FALSE))</f>
        <v>#N/A</v>
      </c>
    </row>
    <row r="29" spans="1:18" ht="165.45" customHeight="1">
      <c r="A29" s="1"/>
      <c r="B29" s="24"/>
      <c r="C29" s="24"/>
      <c r="D29" s="15"/>
      <c r="E29" s="25"/>
      <c r="F29" s="24"/>
      <c r="G29" s="24"/>
      <c r="H29" s="24"/>
      <c r="I29" s="3"/>
      <c r="J29" s="75"/>
      <c r="K29" s="50"/>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Codes'!$A$14:$G$23,5,FALSE),'CONCAT Codes'!$B$10,'Tours Added'!A29," ",C29," ",D29," ",'CONCAT Codes'!$C$10,VLOOKUP(L29,'CONCAT Codes'!$A$14:$G$23,7,FALSE),'CONCAT Codes'!$D$10,VLOOKUP(L29,'CONCAT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10" priority="100"/>
  </conditionalFormatting>
  <conditionalFormatting sqref="A2:A5">
    <cfRule type="duplicateValues" dxfId="9" priority="1"/>
  </conditionalFormatting>
  <conditionalFormatting sqref="A6">
    <cfRule type="duplicateValues" dxfId="8" priority="2"/>
  </conditionalFormatting>
  <conditionalFormatting sqref="A7:A14">
    <cfRule type="duplicateValues" dxfId="7" priority="3"/>
  </conditionalFormatting>
  <conditionalFormatting sqref="A15:A24">
    <cfRule type="duplicateValues" dxfId="6" priority="7"/>
  </conditionalFormatting>
  <conditionalFormatting sqref="A25:A29">
    <cfRule type="duplicateValues" dxfId="5" priority="6"/>
  </conditionalFormatting>
  <conditionalFormatting sqref="A30:A1048576 A1">
    <cfRule type="duplicateValues" dxfId="4" priority="146"/>
  </conditionalFormatting>
  <hyperlinks>
    <hyperlink ref="K2" r:id="rId1" tooltip="Remember to attach a resume and bio!" xr:uid="{6C80B18D-DB7B-48AC-9467-698197F58FBC}"/>
    <hyperlink ref="K3" r:id="rId2" tooltip="Remember to attach a resume and bio!" xr:uid="{DE39B106-4924-4BA8-A7AC-A4285CDD50CE}"/>
    <hyperlink ref="K4" r:id="rId3" tooltip="Remember to attach a resume and bio!" xr:uid="{235FD4EF-83C2-4673-B155-F06C92885A0E}"/>
    <hyperlink ref="K5" r:id="rId4" tooltip="Remember to attach a resume and bio!" xr:uid="{C2581B6B-8685-47C7-9CA0-056BDC360C48}"/>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7" workbookViewId="0">
      <selection activeCell="F30" sqref="F30"/>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80" t="s">
        <v>133</v>
      </c>
      <c r="B1" s="80"/>
      <c r="C1" s="80"/>
    </row>
    <row r="2" spans="1:12" s="35" customFormat="1" ht="144">
      <c r="A2" s="34" t="s">
        <v>132</v>
      </c>
      <c r="B2" s="34" t="s">
        <v>131</v>
      </c>
      <c r="C2" s="34" t="s">
        <v>130</v>
      </c>
    </row>
    <row r="5" spans="1:12" s="30" customFormat="1">
      <c r="A5" s="29" t="s">
        <v>141</v>
      </c>
    </row>
    <row r="6" spans="1:12" s="40" customFormat="1" ht="72">
      <c r="A6" s="36"/>
      <c r="B6" s="36" t="s">
        <v>219</v>
      </c>
      <c r="C6" s="37" t="s">
        <v>143</v>
      </c>
      <c r="D6" s="36" t="s">
        <v>142</v>
      </c>
      <c r="E6" s="37" t="s">
        <v>144</v>
      </c>
      <c r="F6" s="36" t="s">
        <v>145</v>
      </c>
      <c r="G6" s="37" t="s">
        <v>146</v>
      </c>
      <c r="H6" s="37" t="s">
        <v>147</v>
      </c>
      <c r="I6" s="37" t="s">
        <v>148</v>
      </c>
      <c r="J6" s="36" t="s">
        <v>150</v>
      </c>
      <c r="K6" s="38" t="s">
        <v>151</v>
      </c>
      <c r="L6" s="39" t="s">
        <v>152</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200</v>
      </c>
    </row>
    <row r="10" spans="1:12" ht="100.8">
      <c r="A10" t="s">
        <v>233</v>
      </c>
      <c r="B10" t="s">
        <v>150</v>
      </c>
      <c r="C10" s="41" t="s">
        <v>151</v>
      </c>
      <c r="D10" t="s">
        <v>152</v>
      </c>
    </row>
    <row r="12" spans="1:12" s="30" customFormat="1">
      <c r="A12" s="29" t="s">
        <v>149</v>
      </c>
    </row>
    <row r="13" spans="1:12" s="43" customFormat="1">
      <c r="A13" s="44" t="s">
        <v>203</v>
      </c>
      <c r="B13" s="42" t="s">
        <v>161</v>
      </c>
      <c r="C13" s="42" t="s">
        <v>162</v>
      </c>
      <c r="D13" s="42" t="s">
        <v>163</v>
      </c>
      <c r="E13" s="42" t="s">
        <v>198</v>
      </c>
      <c r="F13" s="42" t="s">
        <v>199</v>
      </c>
      <c r="G13" s="44" t="s">
        <v>211</v>
      </c>
    </row>
    <row r="14" spans="1:12">
      <c r="A14" t="s">
        <v>89</v>
      </c>
      <c r="B14" t="s">
        <v>164</v>
      </c>
      <c r="C14" t="s">
        <v>165</v>
      </c>
      <c r="D14" t="s">
        <v>166</v>
      </c>
      <c r="E14" t="s">
        <v>167</v>
      </c>
      <c r="F14" t="s">
        <v>156</v>
      </c>
      <c r="G14" s="41" t="s">
        <v>205</v>
      </c>
      <c r="H14" s="43"/>
    </row>
    <row r="15" spans="1:12">
      <c r="A15" t="s">
        <v>126</v>
      </c>
      <c r="B15" t="s">
        <v>168</v>
      </c>
      <c r="C15" t="s">
        <v>169</v>
      </c>
      <c r="D15" t="s">
        <v>170</v>
      </c>
      <c r="E15" t="s">
        <v>171</v>
      </c>
      <c r="F15" t="s">
        <v>154</v>
      </c>
      <c r="G15" s="41" t="s">
        <v>206</v>
      </c>
    </row>
    <row r="16" spans="1:12">
      <c r="A16" t="s">
        <v>88</v>
      </c>
      <c r="B16" t="s">
        <v>172</v>
      </c>
      <c r="C16" t="s">
        <v>173</v>
      </c>
      <c r="D16" t="s">
        <v>174</v>
      </c>
      <c r="E16" t="s">
        <v>175</v>
      </c>
      <c r="F16" t="s">
        <v>159</v>
      </c>
      <c r="G16" s="41" t="s">
        <v>207</v>
      </c>
    </row>
    <row r="17" spans="1:7">
      <c r="A17" t="s">
        <v>92</v>
      </c>
      <c r="B17" t="s">
        <v>176</v>
      </c>
      <c r="C17" t="s">
        <v>177</v>
      </c>
      <c r="D17" t="s">
        <v>178</v>
      </c>
      <c r="E17" t="s">
        <v>179</v>
      </c>
      <c r="F17" t="s">
        <v>158</v>
      </c>
      <c r="G17" t="s">
        <v>201</v>
      </c>
    </row>
    <row r="18" spans="1:7">
      <c r="A18" t="s">
        <v>91</v>
      </c>
      <c r="B18" t="s">
        <v>176</v>
      </c>
      <c r="C18" t="s">
        <v>180</v>
      </c>
      <c r="D18" t="s">
        <v>181</v>
      </c>
      <c r="E18" t="s">
        <v>182</v>
      </c>
      <c r="F18" t="s">
        <v>155</v>
      </c>
      <c r="G18" s="41" t="s">
        <v>208</v>
      </c>
    </row>
    <row r="19" spans="1:7">
      <c r="A19" t="s">
        <v>204</v>
      </c>
      <c r="B19" t="s">
        <v>183</v>
      </c>
      <c r="C19" t="s">
        <v>184</v>
      </c>
      <c r="D19" t="s">
        <v>185</v>
      </c>
      <c r="E19" t="s">
        <v>186</v>
      </c>
      <c r="F19" t="s">
        <v>187</v>
      </c>
      <c r="G19" s="41" t="s">
        <v>209</v>
      </c>
    </row>
    <row r="20" spans="1:7">
      <c r="A20" t="s">
        <v>116</v>
      </c>
      <c r="B20" t="s">
        <v>172</v>
      </c>
      <c r="C20" t="s">
        <v>188</v>
      </c>
      <c r="D20" t="s">
        <v>189</v>
      </c>
      <c r="E20" t="s">
        <v>190</v>
      </c>
      <c r="F20" t="s">
        <v>160</v>
      </c>
      <c r="G20" t="s">
        <v>202</v>
      </c>
    </row>
    <row r="21" spans="1:7">
      <c r="A21" t="s">
        <v>90</v>
      </c>
      <c r="B21" t="s">
        <v>176</v>
      </c>
      <c r="C21" t="s">
        <v>191</v>
      </c>
      <c r="D21" t="s">
        <v>192</v>
      </c>
      <c r="E21" t="s">
        <v>193</v>
      </c>
      <c r="F21" t="s">
        <v>157</v>
      </c>
      <c r="G21" s="41" t="s">
        <v>210</v>
      </c>
    </row>
    <row r="22" spans="1:7">
      <c r="A22" t="s">
        <v>87</v>
      </c>
      <c r="B22" t="s">
        <v>168</v>
      </c>
      <c r="C22" t="s">
        <v>194</v>
      </c>
      <c r="D22" t="s">
        <v>195</v>
      </c>
      <c r="E22" t="s">
        <v>196</v>
      </c>
      <c r="F22" t="s">
        <v>197</v>
      </c>
      <c r="G22" s="41" t="s">
        <v>780</v>
      </c>
    </row>
    <row r="23" spans="1:7">
      <c r="A23" t="s">
        <v>394</v>
      </c>
      <c r="B23" t="s">
        <v>396</v>
      </c>
      <c r="C23" t="s">
        <v>397</v>
      </c>
      <c r="D23" t="s">
        <v>398</v>
      </c>
      <c r="E23" t="s">
        <v>399</v>
      </c>
      <c r="F23" t="s">
        <v>401</v>
      </c>
      <c r="G23" s="41" t="s">
        <v>400</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8"/>
  <sheetViews>
    <sheetView zoomScale="70" zoomScaleNormal="70" workbookViewId="0">
      <selection activeCell="E12" sqref="E12"/>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72" bestFit="1" customWidth="1"/>
  </cols>
  <sheetData>
    <row r="1" spans="1:13" ht="29.55" customHeight="1">
      <c r="A1" s="17" t="s">
        <v>23</v>
      </c>
      <c r="B1" s="22" t="s">
        <v>24</v>
      </c>
      <c r="C1" s="22" t="s">
        <v>25</v>
      </c>
      <c r="D1" s="18" t="s">
        <v>26</v>
      </c>
      <c r="E1" s="17" t="s">
        <v>22</v>
      </c>
      <c r="F1" s="22" t="s">
        <v>19</v>
      </c>
      <c r="G1" s="22" t="s">
        <v>20</v>
      </c>
      <c r="H1" s="22" t="s">
        <v>21</v>
      </c>
      <c r="I1" s="17" t="s">
        <v>81</v>
      </c>
      <c r="J1" s="61" t="s">
        <v>82</v>
      </c>
      <c r="K1" s="19" t="s">
        <v>30</v>
      </c>
      <c r="L1" s="65" t="s">
        <v>86</v>
      </c>
      <c r="M1" s="17" t="s">
        <v>432</v>
      </c>
    </row>
    <row r="2" spans="1:13" ht="225" customHeight="1">
      <c r="A2" s="76" t="s">
        <v>759</v>
      </c>
      <c r="B2" s="77" t="s">
        <v>2</v>
      </c>
      <c r="C2" s="77" t="s">
        <v>42</v>
      </c>
      <c r="D2" s="76" t="s">
        <v>760</v>
      </c>
      <c r="E2" s="25" t="s">
        <v>775</v>
      </c>
      <c r="F2" s="1" t="s">
        <v>28</v>
      </c>
      <c r="G2" s="77" t="s">
        <v>37</v>
      </c>
      <c r="H2" s="77" t="s">
        <v>41</v>
      </c>
      <c r="I2" s="79" t="s">
        <v>3</v>
      </c>
      <c r="J2" s="77" t="s">
        <v>4</v>
      </c>
      <c r="K2" s="20" t="s">
        <v>29</v>
      </c>
      <c r="L2" s="77" t="s">
        <v>87</v>
      </c>
      <c r="M2" s="78" t="s">
        <v>882</v>
      </c>
    </row>
    <row r="3" spans="1:13">
      <c r="A3" s="1"/>
      <c r="B3" s="24"/>
      <c r="C3" s="24"/>
      <c r="D3" s="15"/>
      <c r="E3" s="25"/>
      <c r="F3" s="24"/>
      <c r="G3" s="24"/>
      <c r="H3" s="24"/>
      <c r="I3" s="3"/>
      <c r="J3" s="62"/>
      <c r="K3" s="50"/>
      <c r="L3" s="67"/>
      <c r="M3" s="74"/>
    </row>
    <row r="4" spans="1:13">
      <c r="A4" s="1"/>
      <c r="B4" s="24"/>
      <c r="C4" s="24"/>
      <c r="D4" s="15"/>
      <c r="E4" s="25"/>
      <c r="F4" s="24"/>
      <c r="G4" s="24"/>
      <c r="H4" s="24"/>
      <c r="I4" s="3"/>
      <c r="J4" s="62"/>
      <c r="K4" s="50"/>
      <c r="L4" s="67"/>
      <c r="M4" s="74"/>
    </row>
    <row r="5" spans="1:13">
      <c r="A5" s="53"/>
      <c r="B5" s="51"/>
      <c r="C5" s="51"/>
      <c r="D5" s="54"/>
      <c r="E5" s="55"/>
      <c r="F5" s="24"/>
      <c r="G5" s="24"/>
      <c r="H5" s="24"/>
      <c r="I5" s="3"/>
      <c r="J5" s="62"/>
      <c r="K5" s="50"/>
      <c r="L5" s="67"/>
      <c r="M5" s="74"/>
    </row>
    <row r="6" spans="1:13">
      <c r="A6" s="1"/>
      <c r="B6" s="24"/>
      <c r="C6" s="24"/>
      <c r="D6" s="15"/>
      <c r="E6" s="25"/>
      <c r="F6" s="24"/>
      <c r="G6" s="24"/>
      <c r="H6" s="24"/>
      <c r="I6" s="3"/>
      <c r="J6" s="62"/>
      <c r="K6" s="50"/>
      <c r="L6" s="67"/>
      <c r="M6" s="74"/>
    </row>
    <row r="7" spans="1:13">
      <c r="A7" s="1"/>
      <c r="B7" s="24"/>
      <c r="C7" s="24"/>
      <c r="D7" s="15"/>
      <c r="E7" s="25"/>
      <c r="F7" s="24"/>
      <c r="G7" s="24"/>
      <c r="H7" s="24"/>
      <c r="I7" s="3"/>
      <c r="J7" s="62"/>
      <c r="K7" s="50"/>
      <c r="L7" s="67"/>
      <c r="M7" s="74"/>
    </row>
    <row r="8" spans="1:13">
      <c r="A8" s="1"/>
      <c r="B8" s="24"/>
      <c r="C8" s="24"/>
      <c r="D8" s="15"/>
      <c r="E8" s="25"/>
      <c r="F8" s="24"/>
      <c r="G8" s="24"/>
      <c r="H8" s="24"/>
      <c r="I8" s="3"/>
      <c r="J8" s="62"/>
      <c r="K8" s="50"/>
      <c r="L8" s="67"/>
      <c r="M8" s="74"/>
    </row>
  </sheetData>
  <autoFilter ref="A1:M1" xr:uid="{D60CF029-A45F-4B09-BEA1-AAAF1A79F49F}">
    <sortState xmlns:xlrd2="http://schemas.microsoft.com/office/spreadsheetml/2017/richdata2" ref="A2:M35">
      <sortCondition ref="C1"/>
    </sortState>
  </autoFilter>
  <conditionalFormatting sqref="A1">
    <cfRule type="duplicateValues" dxfId="3" priority="15"/>
  </conditionalFormatting>
  <conditionalFormatting sqref="A2">
    <cfRule type="duplicateValues" dxfId="2" priority="1"/>
  </conditionalFormatting>
  <conditionalFormatting sqref="A3:A7">
    <cfRule type="duplicateValues" dxfId="1" priority="262"/>
  </conditionalFormatting>
  <conditionalFormatting sqref="A8">
    <cfRule type="duplicateValues" dxfId="0" priority="263"/>
  </conditionalFormatting>
  <hyperlinks>
    <hyperlink ref="K2" r:id="rId1" tooltip="Remember to attach a resume and bio!" xr:uid="{00A6BE1A-8443-4AC4-97C2-98AEB71970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3Jul2025</vt:lpstr>
      <vt:lpstr>Tours Closed</vt:lpstr>
      <vt:lpstr>Tours Added</vt:lpstr>
      <vt:lpstr>CONCAT Codes</vt:lpstr>
      <vt:lpstr>Tours to be Updated</vt:lpstr>
      <vt:lpstr>'ADOS Tours Updated 3Jul2025'!Print_Area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2025-07-03T11:56:05Z</dcterms:modified>
</cp:coreProperties>
</file>